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fb90248c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fecdff3960b4ff4"/>
    <x:sheet xmlns:r="http://schemas.openxmlformats.org/officeDocument/2006/relationships" name="Timesheet Input" sheetId="2" r:id="R8febc12b81f84a53"/>
    <x:sheet xmlns:r="http://schemas.openxmlformats.org/officeDocument/2006/relationships" name="Rules" sheetId="3" r:id="Rbb4f15c8470247c0"/>
    <x:sheet xmlns:r="http://schemas.openxmlformats.org/officeDocument/2006/relationships" name="Read Me" sheetId="4" r:id="Rd92bcba569cd45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0"/>
    <x:numFmt numFmtId="202" formatCode="yyyy-mm-dd"/>
    <x:numFmt numFmtId="203" formatCode="hh:mm"/>
  </x:numFmts>
  <x:fonts count="15">
    <x:font>
      <x:sz val="11"/>
      <x:name val="Carlito"/>
    </x:font>
    <x:font>
      <x:sz val="10"/>
      <x:color rgb="FF17212B"/>
      <x:name val="Arial"/>
    </x:font>
    <x:font>
      <x:b/>
      <x:sz val="18"/>
      <x:color rgb="FFFFFFFF"/>
      <x:name val="Arial"/>
    </x:font>
    <x:font>
      <x:i/>
      <x:sz val="10"/>
      <x:color rgb="FF617283"/>
      <x:name val="Arial"/>
    </x:font>
    <x:font>
      <x:b/>
      <x:sz val="9"/>
      <x:color rgb="FFFFFFFF"/>
      <x:name val="Arial"/>
    </x:font>
    <x:font>
      <x:b/>
      <x:sz val="24"/>
      <x:color rgb="FF12304A"/>
      <x:name val="Arial"/>
    </x:font>
    <x:font>
      <x:b/>
      <x:sz val="24"/>
      <x:color rgb="FF0F8995"/>
      <x:name val="Arial"/>
    </x:font>
    <x:font>
      <x:b/>
      <x:sz val="11"/>
      <x:color rgb="FFFFFFFF"/>
      <x:name val="Arial"/>
    </x:font>
    <x:font>
      <x:b/>
      <x:sz val="9"/>
      <x:color rgb="FF12304A"/>
      <x:name val="Arial"/>
    </x:font>
    <x:font>
      <x:b/>
      <x:sz val="10"/>
      <x:color rgb="FF0F8995"/>
      <x:name val="Arial"/>
    </x:font>
    <x:font>
      <x:i/>
      <x:sz val="9"/>
      <x:color rgb="FF6B4F00"/>
      <x:name val="Arial"/>
    </x:font>
    <x:font>
      <x:b/>
      <x:sz val="16"/>
      <x:color rgb="FFFFFFFF"/>
      <x:name val="Arial"/>
    </x:font>
    <x:font>
      <x:b/>
      <x:sz val="10"/>
      <x:color rgb="FFFFFFFF"/>
      <x:name val="Arial"/>
    </x:font>
    <x:font>
      <x:i/>
      <x:sz val="10"/>
      <x:color rgb="FF6B4F00"/>
      <x:name val="Arial"/>
    </x:font>
    <x:font>
      <x:b/>
      <x:sz val="10"/>
      <x:color rgb="FF12304A"/>
      <x:name val="Arial"/>
    </x:font>
  </x:fonts>
  <x:fills count="13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3F8"/>
      </x:patternFill>
    </x:fill>
    <x:fill>
      <x:patternFill patternType="solid">
        <x:fgColor rgb="FF0B4F8A"/>
      </x:patternFill>
    </x:fill>
    <x:fill>
      <x:patternFill patternType="solid">
        <x:fgColor rgb="FFFFFFFF"/>
      </x:patternFill>
    </x:fill>
    <x:fill>
      <x:patternFill patternType="solid">
        <x:fgColor rgb="FF0F8995"/>
      </x:patternFill>
    </x:fill>
    <x:fill>
      <x:patternFill patternType="solid">
        <x:fgColor rgb="FFE7F5EC"/>
      </x:patternFill>
    </x:fill>
    <x:fill>
      <x:patternFill patternType="solid">
        <x:fgColor rgb="FFFDECEC"/>
      </x:patternFill>
    </x:fill>
    <x:fill>
      <x:patternFill patternType="solid">
        <x:fgColor rgb="FFFFF4D6"/>
      </x:patternFill>
    </x:fill>
    <x:fill>
      <x:patternFill patternType="solid">
        <x:fgColor rgb="FF526273"/>
      </x:patternFill>
    </x:fill>
    <x:fill>
      <x:patternFill patternType="solid">
        <x:fgColor rgb="FFF3F8FC"/>
      </x:patternFill>
    </x:fill>
    <x:fill>
      <x:patternFill patternType="solid">
        <x:fgColor rgb="FFF5F7F9"/>
      </x:patternFill>
    </x:fill>
  </x:fills>
  <x:borders count="19">
    <x:border/>
    <x:border>
      <x:left style="thin">
        <x:color rgb="FFD7E0E7"/>
      </x:left>
      <x:top style="thin">
        <x:color rgb="FFD7E0E7"/>
      </x:top>
      <x:bottom style="thin">
        <x:color rgb="FFD7E0E7"/>
      </x:bottom>
    </x:border>
    <x:border>
      <x:top style="thin">
        <x:color rgb="FFD7E0E7"/>
      </x:top>
      <x:bottom style="thin">
        <x:color rgb="FFD7E0E7"/>
      </x:bottom>
    </x:border>
    <x:border>
      <x:right style="thin">
        <x:color rgb="FFD7E0E7"/>
      </x:right>
      <x:top style="thin">
        <x:color rgb="FFD7E0E7"/>
      </x:top>
      <x:bottom style="thin">
        <x:color rgb="FFD7E0E7"/>
      </x:bottom>
    </x:border>
    <x:border>
      <x:left style="thin">
        <x:color rgb="FFD7E0E7"/>
      </x:left>
      <x:top style="thin">
        <x:color rgb="FFD7E0E7"/>
      </x:top>
    </x:border>
    <x:border>
      <x:top style="thin">
        <x:color rgb="FFD7E0E7"/>
      </x:top>
    </x:border>
    <x:border>
      <x:right style="thin">
        <x:color rgb="FFD7E0E7"/>
      </x:right>
      <x:top style="thin">
        <x:color rgb="FFD7E0E7"/>
      </x:top>
    </x:border>
    <x:border>
      <x:left style="thin">
        <x:color rgb="FFD7E0E7"/>
      </x:left>
    </x:border>
    <x:border>
      <x:right style="thin">
        <x:color rgb="FFD7E0E7"/>
      </x:right>
    </x:border>
    <x:border>
      <x:left style="thin">
        <x:color rgb="FFD7E0E7"/>
      </x:left>
      <x:bottom style="thin">
        <x:color rgb="FFD7E0E7"/>
      </x:bottom>
    </x:border>
    <x:border>
      <x:bottom style="thin">
        <x:color rgb="FFD7E0E7"/>
      </x:bottom>
    </x:border>
    <x:border>
      <x:right style="thin">
        <x:color rgb="FFD7E0E7"/>
      </x:right>
      <x:bottom style="thin">
        <x:color rgb="FFD7E0E7"/>
      </x:bottom>
    </x:border>
    <x:border>
      <x:left style="thin">
        <x:color rgb="FFD7E0E7"/>
      </x:left>
      <x:right style="thin">
        <x:color rgb="FFD7E0E7"/>
      </x:right>
      <x:top style="thin">
        <x:color rgb="FFD7E0E7"/>
      </x:top>
      <x:bottom style="thin">
        <x:color rgb="FFD7E0E7"/>
      </x:bottom>
    </x:border>
    <x:border>
      <x:left style="thin">
        <x:color rgb="FFE4C15D"/>
      </x:left>
      <x:top style="thin">
        <x:color rgb="FFE4C15D"/>
      </x:top>
    </x:border>
    <x:border>
      <x:top style="thin">
        <x:color rgb="FFE4C15D"/>
      </x:top>
    </x:border>
    <x:border>
      <x:right style="thin">
        <x:color rgb="FFE4C15D"/>
      </x:right>
      <x:top style="thin">
        <x:color rgb="FFE4C15D"/>
      </x:top>
    </x:border>
    <x:border>
      <x:left style="thin">
        <x:color rgb="FFE4C15D"/>
      </x:left>
      <x:bottom style="thin">
        <x:color rgb="FFE4C15D"/>
      </x:bottom>
    </x:border>
    <x:border>
      <x:bottom style="thin">
        <x:color rgb="FFE4C15D"/>
      </x:bottom>
    </x:border>
    <x:border>
      <x:right style="thin">
        <x:color rgb="FFE4C15D"/>
      </x:right>
      <x:bottom style="thin">
        <x:color rgb="FFE4C15D"/>
      </x:bottom>
    </x:border>
  </x:borders>
  <x:cellStyleXfs count="1">
    <x:xf numFmtId="0" fontId="0" fillId="0" borderId="0"/>
  </x:cellStyleXfs>
  <x:cellXfs count="26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200" fontId="5" fillId="5" borderId="4" xfId="0" applyNumberFormat="1" applyFont="1" applyFill="1" applyBorder="1"/>
    <x:xf numFmtId="200" fontId="5" fillId="5" borderId="5" xfId="0" applyNumberFormat="1" applyFont="1" applyFill="1" applyBorder="1"/>
    <x:xf numFmtId="200" fontId="5" fillId="5" borderId="6" xfId="0" applyNumberFormat="1" applyFont="1" applyFill="1" applyBorder="1"/>
    <x:xf numFmtId="200" fontId="5" fillId="5" borderId="7" xfId="0" applyNumberFormat="1" applyFont="1" applyFill="1" applyBorder="1"/>
    <x:xf numFmtId="200" fontId="5" fillId="5" borderId="0" xfId="0" applyNumberFormat="1" applyFont="1" applyFill="1" applyBorder="1"/>
    <x:xf numFmtId="200" fontId="5" fillId="5" borderId="8" xfId="0" applyNumberFormat="1" applyFont="1" applyFill="1" applyBorder="1"/>
    <x:xf numFmtId="200" fontId="5" fillId="5" borderId="9" xfId="0" applyNumberFormat="1" applyFont="1" applyFill="1" applyBorder="1"/>
    <x:xf numFmtId="200" fontId="5" fillId="5" borderId="10" xfId="0" applyNumberFormat="1" applyFont="1" applyFill="1" applyBorder="1"/>
    <x:xf numFmtId="200" fontId="5" fillId="5" borderId="11" xfId="0" applyNumberFormat="1" applyFont="1" applyFill="1" applyBorder="1"/>
    <x:xf numFmtId="200" fontId="5" fillId="5" borderId="4" xfId="0" applyNumberFormat="1" applyFont="1" applyFill="1" applyBorder="1" applyAlignment="1">
      <x:alignment horizontal="center"/>
    </x:xf>
    <x:xf numFmtId="200" fontId="5" fillId="5" borderId="5" xfId="0" applyNumberFormat="1" applyFont="1" applyFill="1" applyBorder="1" applyAlignment="1">
      <x:alignment horizontal="center"/>
    </x:xf>
    <x:xf numFmtId="200" fontId="5" fillId="5" borderId="6" xfId="0" applyNumberFormat="1" applyFont="1" applyFill="1" applyBorder="1" applyAlignment="1">
      <x:alignment horizontal="center"/>
    </x:xf>
    <x:xf numFmtId="200" fontId="5" fillId="5" borderId="7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200" fontId="5" fillId="5" borderId="8" xfId="0" applyNumberFormat="1" applyFont="1" applyFill="1" applyBorder="1" applyAlignment="1">
      <x:alignment horizontal="center"/>
    </x:xf>
    <x:xf numFmtId="200" fontId="5" fillId="5" borderId="9" xfId="0" applyNumberFormat="1" applyFont="1" applyFill="1" applyBorder="1" applyAlignment="1">
      <x:alignment horizontal="center"/>
    </x:xf>
    <x:xf numFmtId="200" fontId="5" fillId="5" borderId="10" xfId="0" applyNumberFormat="1" applyFont="1" applyFill="1" applyBorder="1" applyAlignment="1">
      <x:alignment horizontal="center"/>
    </x:xf>
    <x:xf numFmtId="200" fontId="5" fillId="5" borderId="11" xfId="0" applyNumberFormat="1" applyFont="1" applyFill="1" applyBorder="1" applyAlignment="1">
      <x:alignment horizont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5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0" fontId="5" fillId="5" borderId="0" xfId="0" applyNumberFormat="1" applyFont="1" applyFill="1" applyBorder="1" applyAlignment="1">
      <x:alignment horizontal="center" vertical="center"/>
    </x:xf>
    <x:xf numFmtId="200" fontId="5" fillId="5" borderId="8" xfId="0" applyNumberFormat="1" applyFont="1" applyFill="1" applyBorder="1" applyAlignment="1">
      <x:alignment horizontal="center" vertical="center"/>
    </x:xf>
    <x:xf numFmtId="200" fontId="5" fillId="5" borderId="9" xfId="0" applyNumberFormat="1" applyFont="1" applyFill="1" applyBorder="1" applyAlignment="1">
      <x:alignment horizontal="center" vertical="center"/>
    </x:xf>
    <x:xf numFmtId="200" fontId="5" fillId="5" borderId="10" xfId="0" applyNumberFormat="1" applyFont="1" applyFill="1" applyBorder="1" applyAlignment="1">
      <x:alignment horizontal="center" vertical="center"/>
    </x:xf>
    <x:xf numFmtId="200" fontId="5" fillId="5" borderId="11" xfId="0" applyNumberFormat="1" applyFont="1" applyFill="1" applyBorder="1" applyAlignment="1">
      <x:alignment horizontal="center" vertical="center"/>
    </x:xf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0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1" fontId="5" fillId="5" borderId="10" xfId="0" applyNumberFormat="1" applyFont="1" applyFill="1" applyBorder="1"/>
    <x:xf numFmtId="201" fontId="5" fillId="5" borderId="11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1" fontId="5" fillId="5" borderId="8" xfId="0" applyNumberFormat="1" applyFont="1" applyFill="1" applyBorder="1" applyAlignment="1">
      <x:alignment horizontal="center"/>
    </x:xf>
    <x:xf numFmtId="201" fontId="5" fillId="5" borderId="9" xfId="0" applyNumberFormat="1" applyFont="1" applyFill="1" applyBorder="1" applyAlignment="1">
      <x:alignment horizontal="center"/>
    </x:xf>
    <x:xf numFmtId="201" fontId="5" fillId="5" borderId="10" xfId="0" applyNumberFormat="1" applyFont="1" applyFill="1" applyBorder="1" applyAlignment="1">
      <x:alignment horizontal="center"/>
    </x:xf>
    <x:xf numFmtId="201" fontId="5" fillId="5" borderId="11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1" fontId="5" fillId="5" borderId="10" xfId="0" applyNumberFormat="1" applyFont="1" applyFill="1" applyBorder="1" applyAlignment="1">
      <x:alignment horizontal="center" vertical="center"/>
    </x:xf>
    <x:xf numFmtId="201" fontId="5" fillId="5" borderId="1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 applyAlignment="1">
      <x:alignment horizontal="center"/>
    </x:xf>
    <x:xf numFmtId="0" fontId="4" fillId="6" borderId="3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4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200" fontId="6" fillId="7" borderId="4" xfId="0" applyNumberFormat="1" applyFont="1" applyFill="1" applyBorder="1"/>
    <x:xf numFmtId="200" fontId="6" fillId="7" borderId="5" xfId="0" applyNumberFormat="1" applyFont="1" applyFill="1" applyBorder="1"/>
    <x:xf numFmtId="200" fontId="6" fillId="7" borderId="6" xfId="0" applyNumberFormat="1" applyFont="1" applyFill="1" applyBorder="1"/>
    <x:xf numFmtId="200" fontId="6" fillId="7" borderId="7" xfId="0" applyNumberFormat="1" applyFont="1" applyFill="1" applyBorder="1"/>
    <x:xf numFmtId="200" fontId="6" fillId="7" borderId="0" xfId="0" applyNumberFormat="1" applyFont="1" applyFill="1" applyBorder="1"/>
    <x:xf numFmtId="200" fontId="6" fillId="7" borderId="8" xfId="0" applyNumberFormat="1" applyFont="1" applyFill="1" applyBorder="1"/>
    <x:xf numFmtId="200" fontId="6" fillId="7" borderId="9" xfId="0" applyNumberFormat="1" applyFont="1" applyFill="1" applyBorder="1"/>
    <x:xf numFmtId="200" fontId="6" fillId="7" borderId="10" xfId="0" applyNumberFormat="1" applyFont="1" applyFill="1" applyBorder="1"/>
    <x:xf numFmtId="200" fontId="6" fillId="7" borderId="11" xfId="0" applyNumberFormat="1" applyFont="1" applyFill="1" applyBorder="1"/>
    <x:xf numFmtId="200" fontId="6" fillId="7" borderId="4" xfId="0" applyNumberFormat="1" applyFont="1" applyFill="1" applyBorder="1" applyAlignment="1">
      <x:alignment horizontal="center"/>
    </x:xf>
    <x:xf numFmtId="200" fontId="6" fillId="7" borderId="5" xfId="0" applyNumberFormat="1" applyFont="1" applyFill="1" applyBorder="1" applyAlignment="1">
      <x:alignment horizontal="center"/>
    </x:xf>
    <x:xf numFmtId="200" fontId="6" fillId="7" borderId="6" xfId="0" applyNumberFormat="1" applyFont="1" applyFill="1" applyBorder="1" applyAlignment="1">
      <x:alignment horizontal="center"/>
    </x:xf>
    <x:xf numFmtId="200" fontId="6" fillId="7" borderId="7" xfId="0" applyNumberFormat="1" applyFont="1" applyFill="1" applyBorder="1" applyAlignment="1">
      <x:alignment horizontal="center"/>
    </x:xf>
    <x:xf numFmtId="200" fontId="6" fillId="7" borderId="0" xfId="0" applyNumberFormat="1" applyFont="1" applyFill="1" applyBorder="1" applyAlignment="1">
      <x:alignment horizontal="center"/>
    </x:xf>
    <x:xf numFmtId="200" fontId="6" fillId="7" borderId="8" xfId="0" applyNumberFormat="1" applyFont="1" applyFill="1" applyBorder="1" applyAlignment="1">
      <x:alignment horizontal="center"/>
    </x:xf>
    <x:xf numFmtId="200" fontId="6" fillId="7" borderId="9" xfId="0" applyNumberFormat="1" applyFont="1" applyFill="1" applyBorder="1" applyAlignment="1">
      <x:alignment horizontal="center"/>
    </x:xf>
    <x:xf numFmtId="200" fontId="6" fillId="7" borderId="10" xfId="0" applyNumberFormat="1" applyFont="1" applyFill="1" applyBorder="1" applyAlignment="1">
      <x:alignment horizontal="center"/>
    </x:xf>
    <x:xf numFmtId="200" fontId="6" fillId="7" borderId="11" xfId="0" applyNumberFormat="1" applyFont="1" applyFill="1" applyBorder="1" applyAlignment="1">
      <x:alignment horizontal="center"/>
    </x:xf>
    <x:xf numFmtId="200" fontId="6" fillId="7" borderId="4" xfId="0" applyNumberFormat="1" applyFont="1" applyFill="1" applyBorder="1" applyAlignment="1">
      <x:alignment horizontal="center" vertical="center"/>
    </x:xf>
    <x:xf numFmtId="200" fontId="6" fillId="7" borderId="5" xfId="0" applyNumberFormat="1" applyFont="1" applyFill="1" applyBorder="1" applyAlignment="1">
      <x:alignment horizontal="center" vertical="center"/>
    </x:xf>
    <x:xf numFmtId="200" fontId="6" fillId="7" borderId="6" xfId="0" applyNumberFormat="1" applyFont="1" applyFill="1" applyBorder="1" applyAlignment="1">
      <x:alignment horizontal="center" vertical="center"/>
    </x:xf>
    <x:xf numFmtId="200" fontId="6" fillId="7" borderId="7" xfId="0" applyNumberFormat="1" applyFont="1" applyFill="1" applyBorder="1" applyAlignment="1">
      <x:alignment horizontal="center" vertical="center"/>
    </x:xf>
    <x:xf numFmtId="200" fontId="6" fillId="7" borderId="0" xfId="0" applyNumberFormat="1" applyFont="1" applyFill="1" applyBorder="1" applyAlignment="1">
      <x:alignment horizontal="center" vertical="center"/>
    </x:xf>
    <x:xf numFmtId="200" fontId="6" fillId="7" borderId="8" xfId="0" applyNumberFormat="1" applyFont="1" applyFill="1" applyBorder="1" applyAlignment="1">
      <x:alignment horizontal="center" vertical="center"/>
    </x:xf>
    <x:xf numFmtId="200" fontId="6" fillId="7" borderId="9" xfId="0" applyNumberFormat="1" applyFont="1" applyFill="1" applyBorder="1" applyAlignment="1">
      <x:alignment horizontal="center" vertical="center"/>
    </x:xf>
    <x:xf numFmtId="200" fontId="6" fillId="7" borderId="10" xfId="0" applyNumberFormat="1" applyFont="1" applyFill="1" applyBorder="1" applyAlignment="1">
      <x:alignment horizontal="center" vertical="center"/>
    </x:xf>
    <x:xf numFmtId="200" fontId="6" fillId="7" borderId="11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1" fillId="0" borderId="12" xfId="0" applyNumberFormat="1" applyFont="1" applyFill="1" applyBorder="1"/>
    <x:xf numFmtId="0" fontId="1" fillId="3" borderId="12" xfId="0" applyNumberFormat="1" applyFont="1" applyFill="1" applyBorder="1"/>
    <x:xf numFmtId="0" fontId="8" fillId="3" borderId="12" xfId="0" applyNumberFormat="1" applyFont="1" applyFill="1" applyBorder="1"/>
    <x:xf numFmtId="0" fontId="1" fillId="0" borderId="12" xfId="0" applyNumberFormat="1" applyFont="1" applyFill="1" applyBorder="1" applyAlignment="1">
      <x:alignment wrapText="1"/>
    </x:xf>
    <x:xf numFmtId="0" fontId="1" fillId="7" borderId="12" xfId="0" applyNumberFormat="1" applyFont="1" applyFill="1" applyBorder="1" applyAlignment="1">
      <x:alignment wrapText="1"/>
    </x:xf>
    <x:xf numFmtId="0" fontId="1" fillId="8" borderId="12" xfId="0" applyNumberFormat="1" applyFont="1" applyFill="1" applyBorder="1" applyAlignment="1">
      <x:alignment wrapText="1"/>
    </x:xf>
    <x:xf numFmtId="0" fontId="1" fillId="9" borderId="12" xfId="0" applyNumberFormat="1" applyFont="1" applyFill="1" applyBorder="1" applyAlignment="1">
      <x:alignment wrapText="1"/>
    </x:xf>
    <x:xf numFmtId="200" fontId="1" fillId="0" borderId="12" xfId="0" applyNumberFormat="1" applyFont="1" applyFill="1" applyBorder="1" applyAlignment="1">
      <x:alignment wrapText="1"/>
    </x:xf>
    <x:xf numFmtId="200" fontId="1" fillId="8" borderId="12" xfId="0" applyNumberFormat="1" applyFont="1" applyFill="1" applyBorder="1" applyAlignment="1">
      <x:alignment wrapText="1"/>
    </x:xf>
    <x:xf numFmtId="200" fontId="1" fillId="9" borderId="12" xfId="0" applyNumberFormat="1" applyFont="1" applyFill="1" applyBorder="1" applyAlignment="1">
      <x:alignment wrapText="1"/>
    </x:xf>
    <x:xf numFmtId="0" fontId="1" fillId="5" borderId="12" xfId="0" applyNumberFormat="1" applyFont="1" applyFill="1" applyBorder="1"/>
    <x:xf numFmtId="0" fontId="1" fillId="5" borderId="12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vertical="center" wrapText="1"/>
    </x:xf>
    <x:xf numFmtId="0" fontId="9" fillId="3" borderId="12" xfId="0" applyNumberFormat="1" applyFont="1" applyFill="1" applyBorder="1" applyAlignment="1">
      <x:alignment vertical="center" wrapText="1"/>
    </x:xf>
    <x:xf numFmtId="0" fontId="9" fillId="3" borderId="12" xfId="0" applyNumberFormat="1" applyFont="1" applyFill="1" applyBorder="1" applyAlignment="1">
      <x:alignment horizontal="center" vertical="center" wrapText="1"/>
    </x:xf>
    <x:xf numFmtId="201" fontId="1" fillId="0" borderId="12" xfId="0" applyNumberFormat="1" applyFont="1" applyFill="1" applyBorder="1"/>
    <x:xf numFmtId="0" fontId="1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13" xfId="0" applyNumberFormat="1" applyFont="1" applyFill="1" applyBorder="1"/>
    <x:xf numFmtId="0" fontId="10" fillId="9" borderId="14" xfId="0" applyNumberFormat="1" applyFont="1" applyFill="1" applyBorder="1"/>
    <x:xf numFmtId="0" fontId="10" fillId="9" borderId="15" xfId="0" applyNumberFormat="1" applyFont="1" applyFill="1" applyBorder="1"/>
    <x:xf numFmtId="0" fontId="10" fillId="9" borderId="16" xfId="0" applyNumberFormat="1" applyFont="1" applyFill="1" applyBorder="1"/>
    <x:xf numFmtId="0" fontId="10" fillId="9" borderId="17" xfId="0" applyNumberFormat="1" applyFont="1" applyFill="1" applyBorder="1"/>
    <x:xf numFmtId="0" fontId="10" fillId="9" borderId="18" xfId="0" applyNumberFormat="1" applyFont="1" applyFill="1" applyBorder="1"/>
    <x:xf numFmtId="0" fontId="10" fillId="9" borderId="13" xfId="0" applyNumberFormat="1" applyFont="1" applyFill="1" applyBorder="1" applyAlignment="1">
      <x:alignment wrapText="1"/>
    </x:xf>
    <x:xf numFmtId="0" fontId="10" fillId="9" borderId="14" xfId="0" applyNumberFormat="1" applyFont="1" applyFill="1" applyBorder="1" applyAlignment="1">
      <x:alignment wrapText="1"/>
    </x:xf>
    <x:xf numFmtId="0" fontId="10" fillId="9" borderId="15" xfId="0" applyNumberFormat="1" applyFont="1" applyFill="1" applyBorder="1" applyAlignment="1">
      <x:alignment wrapText="1"/>
    </x:xf>
    <x:xf numFmtId="0" fontId="10" fillId="9" borderId="16" xfId="0" applyNumberFormat="1" applyFont="1" applyFill="1" applyBorder="1" applyAlignment="1">
      <x:alignment wrapText="1"/>
    </x:xf>
    <x:xf numFmtId="0" fontId="10" fillId="9" borderId="17" xfId="0" applyNumberFormat="1" applyFont="1" applyFill="1" applyBorder="1" applyAlignment="1">
      <x:alignment wrapText="1"/>
    </x:xf>
    <x:xf numFmtId="0" fontId="10" fillId="9" borderId="18" xfId="0" applyNumberFormat="1" applyFont="1" applyFill="1" applyBorder="1" applyAlignment="1">
      <x:alignment wrapText="1"/>
    </x:xf>
    <x:xf numFmtId="0" fontId="10" fillId="9" borderId="13" xfId="0" applyNumberFormat="1" applyFont="1" applyFill="1" applyBorder="1" applyAlignment="1">
      <x:alignment vertical="center" wrapText="1"/>
    </x:xf>
    <x:xf numFmtId="0" fontId="10" fillId="9" borderId="14" xfId="0" applyNumberFormat="1" applyFont="1" applyFill="1" applyBorder="1" applyAlignment="1">
      <x:alignment vertical="center" wrapText="1"/>
    </x:xf>
    <x:xf numFmtId="0" fontId="10" fillId="9" borderId="15" xfId="0" applyNumberFormat="1" applyFont="1" applyFill="1" applyBorder="1" applyAlignment="1">
      <x:alignment vertical="center" wrapText="1"/>
    </x:xf>
    <x:xf numFmtId="0" fontId="10" fillId="9" borderId="16" xfId="0" applyNumberFormat="1" applyFont="1" applyFill="1" applyBorder="1" applyAlignment="1">
      <x:alignment vertical="center" wrapText="1"/>
    </x:xf>
    <x:xf numFmtId="0" fontId="10" fillId="9" borderId="17" xfId="0" applyNumberFormat="1" applyFont="1" applyFill="1" applyBorder="1" applyAlignment="1">
      <x:alignment vertical="center" wrapText="1"/>
    </x:xf>
    <x:xf numFmtId="0" fontId="10" fillId="9" borderId="18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0" fontId="8" fillId="3" borderId="12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201" fontId="1" fillId="0" borderId="12" xfId="0" applyNumberFormat="1" applyFont="1" applyFill="1" applyBorder="1" applyAlignment="1">
      <x:alignment vertical="center"/>
    </x:xf>
    <x:xf numFmtId="0" fontId="1" fillId="7" borderId="12" xfId="0" applyNumberFormat="1" applyFont="1" applyFill="1" applyBorder="1" applyAlignment="1">
      <x:alignment vertical="center" wrapText="1"/>
    </x:xf>
    <x:xf numFmtId="200" fontId="1" fillId="0" borderId="12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8" borderId="12" xfId="0" applyNumberFormat="1" applyFont="1" applyFill="1" applyBorder="1" applyAlignment="1">
      <x:alignment vertical="center" wrapText="1"/>
    </x:xf>
    <x:xf numFmtId="200" fontId="1" fillId="8" borderId="12" xfId="0" applyNumberFormat="1" applyFont="1" applyFill="1" applyBorder="1" applyAlignment="1">
      <x:alignment vertical="center" wrapText="1"/>
    </x:xf>
    <x:xf numFmtId="0" fontId="1" fillId="9" borderId="12" xfId="0" applyNumberFormat="1" applyFont="1" applyFill="1" applyBorder="1" applyAlignment="1">
      <x:alignment vertical="center" wrapText="1"/>
    </x:xf>
    <x:xf numFmtId="200" fontId="1" fillId="9" borderId="12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horizontal="center"/>
    </x:xf>
    <x:xf numFmtId="0" fontId="4" fillId="4" borderId="12" xfId="0" applyNumberFormat="1" applyFont="1" applyFill="1" applyBorder="1"/>
    <x:xf numFmtId="0" fontId="4" fillId="4" borderId="12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10" borderId="0" xfId="0" applyNumberFormat="1" applyFont="1" applyFill="1" applyBorder="1"/>
    <x:xf numFmtId="0" fontId="4" fillId="10" borderId="12" xfId="0" applyNumberFormat="1" applyFont="1" applyFill="1" applyBorder="1"/>
    <x:xf numFmtId="0" fontId="4" fillId="10" borderId="12" xfId="0" applyNumberFormat="1" applyFont="1" applyFill="1" applyBorder="1" applyAlignment="1">
      <x:alignment wrapText="1"/>
    </x:xf>
    <x:xf numFmtId="0" fontId="4" fillId="10" borderId="12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/>
    <x:xf numFmtId="0" fontId="1" fillId="12" borderId="0" xfId="0" applyNumberFormat="1" applyFont="1" applyFill="1" applyBorder="1"/>
    <x:xf numFmtId="0" fontId="1" fillId="11" borderId="12" xfId="0" applyNumberFormat="1" applyFont="1" applyFill="1" applyBorder="1"/>
    <x:xf numFmtId="0" fontId="1" fillId="12" borderId="12" xfId="0" applyNumberFormat="1" applyFont="1" applyFill="1" applyBorder="1"/>
    <x:xf numFmtId="202" fontId="1" fillId="11" borderId="12" xfId="0" applyNumberFormat="1" applyFont="1" applyFill="1" applyBorder="1"/>
    <x:xf numFmtId="203" fontId="1" fillId="11" borderId="12" xfId="0" applyNumberFormat="1" applyFont="1" applyFill="1" applyBorder="1"/>
    <x:xf numFmtId="201" fontId="1" fillId="12" borderId="12" xfId="0" applyNumberFormat="1" applyFont="1" applyFill="1" applyBorder="1"/>
    <x:xf numFmtId="202" fontId="1" fillId="11" borderId="12" xfId="0" applyNumberFormat="1" applyFont="1" applyFill="1" applyBorder="1" applyAlignment="1">
      <x:alignment vertical="center"/>
    </x:xf>
    <x:xf numFmtId="0" fontId="1" fillId="11" borderId="12" xfId="0" applyNumberFormat="1" applyFont="1" applyFill="1" applyBorder="1" applyAlignment="1">
      <x:alignment vertical="center"/>
    </x:xf>
    <x:xf numFmtId="203" fontId="1" fillId="11" borderId="12" xfId="0" applyNumberFormat="1" applyFont="1" applyFill="1" applyBorder="1" applyAlignment="1">
      <x:alignment vertical="center"/>
    </x:xf>
    <x:xf numFmtId="201" fontId="1" fillId="12" borderId="12" xfId="0" applyNumberFormat="1" applyFont="1" applyFill="1" applyBorder="1" applyAlignment="1">
      <x:alignment vertical="center"/>
    </x:xf>
    <x:xf numFmtId="0" fontId="1" fillId="12" borderId="12" xfId="0" applyNumberFormat="1" applyFont="1" applyFill="1" applyBorder="1" applyAlignment="1">
      <x:alignment vertical="center"/>
    </x:xf>
    <x:xf numFmtId="202" fontId="1" fillId="11" borderId="12" xfId="0" applyNumberFormat="1" applyFont="1" applyFill="1" applyBorder="1" applyAlignment="1">
      <x:alignment vertical="center" wrapText="1"/>
    </x:xf>
    <x:xf numFmtId="0" fontId="1" fillId="11" borderId="12" xfId="0" applyNumberFormat="1" applyFont="1" applyFill="1" applyBorder="1" applyAlignment="1">
      <x:alignment vertical="center" wrapText="1"/>
    </x:xf>
    <x:xf numFmtId="203" fontId="1" fillId="11" borderId="12" xfId="0" applyNumberFormat="1" applyFont="1" applyFill="1" applyBorder="1" applyAlignment="1">
      <x:alignment vertical="center" wrapText="1"/>
    </x:xf>
    <x:xf numFmtId="201" fontId="1" fillId="12" borderId="12" xfId="0" applyNumberFormat="1" applyFont="1" applyFill="1" applyBorder="1" applyAlignment="1">
      <x:alignment vertical="center" wrapText="1"/>
    </x:xf>
    <x:xf numFmtId="0" fontId="1" fillId="12" borderId="12" xfId="0" applyNumberFormat="1" applyFont="1" applyFill="1" applyBorder="1" applyAlignment="1">
      <x:alignment vertical="center" wrapText="1"/>
    </x:xf>
    <x:xf numFmtId="0" fontId="13" fillId="9" borderId="0" xfId="0" applyNumberFormat="1" applyFont="1" applyFill="1" applyBorder="1"/>
    <x:xf numFmtId="0" fontId="13" fillId="9" borderId="13" xfId="0" applyNumberFormat="1" applyFont="1" applyFill="1" applyBorder="1"/>
    <x:xf numFmtId="0" fontId="13" fillId="9" borderId="14" xfId="0" applyNumberFormat="1" applyFont="1" applyFill="1" applyBorder="1"/>
    <x:xf numFmtId="0" fontId="13" fillId="9" borderId="15" xfId="0" applyNumberFormat="1" applyFont="1" applyFill="1" applyBorder="1"/>
    <x:xf numFmtId="0" fontId="13" fillId="9" borderId="16" xfId="0" applyNumberFormat="1" applyFont="1" applyFill="1" applyBorder="1"/>
    <x:xf numFmtId="0" fontId="13" fillId="9" borderId="17" xfId="0" applyNumberFormat="1" applyFont="1" applyFill="1" applyBorder="1"/>
    <x:xf numFmtId="0" fontId="13" fillId="9" borderId="18" xfId="0" applyNumberFormat="1" applyFont="1" applyFill="1" applyBorder="1"/>
    <x:xf numFmtId="0" fontId="13" fillId="9" borderId="13" xfId="0" applyNumberFormat="1" applyFont="1" applyFill="1" applyBorder="1" applyAlignment="1">
      <x:alignment wrapText="1"/>
    </x:xf>
    <x:xf numFmtId="0" fontId="13" fillId="9" borderId="14" xfId="0" applyNumberFormat="1" applyFont="1" applyFill="1" applyBorder="1" applyAlignment="1">
      <x:alignment wrapText="1"/>
    </x:xf>
    <x:xf numFmtId="0" fontId="13" fillId="9" borderId="15" xfId="0" applyNumberFormat="1" applyFont="1" applyFill="1" applyBorder="1" applyAlignment="1">
      <x:alignment wrapText="1"/>
    </x:xf>
    <x:xf numFmtId="0" fontId="13" fillId="9" borderId="16" xfId="0" applyNumberFormat="1" applyFont="1" applyFill="1" applyBorder="1" applyAlignment="1">
      <x:alignment wrapText="1"/>
    </x:xf>
    <x:xf numFmtId="0" fontId="13" fillId="9" borderId="17" xfId="0" applyNumberFormat="1" applyFont="1" applyFill="1" applyBorder="1" applyAlignment="1">
      <x:alignment wrapText="1"/>
    </x:xf>
    <x:xf numFmtId="0" fontId="13" fillId="9" borderId="18" xfId="0" applyNumberFormat="1" applyFont="1" applyFill="1" applyBorder="1" applyAlignment="1">
      <x:alignment wrapText="1"/>
    </x:xf>
    <x:xf numFmtId="0" fontId="13" fillId="9" borderId="13" xfId="0" applyNumberFormat="1" applyFont="1" applyFill="1" applyBorder="1" applyAlignment="1">
      <x:alignment vertical="center" wrapText="1"/>
    </x:xf>
    <x:xf numFmtId="0" fontId="13" fillId="9" borderId="14" xfId="0" applyNumberFormat="1" applyFont="1" applyFill="1" applyBorder="1" applyAlignment="1">
      <x:alignment vertical="center" wrapText="1"/>
    </x:xf>
    <x:xf numFmtId="0" fontId="13" fillId="9" borderId="15" xfId="0" applyNumberFormat="1" applyFont="1" applyFill="1" applyBorder="1" applyAlignment="1">
      <x:alignment vertical="center" wrapText="1"/>
    </x:xf>
    <x:xf numFmtId="0" fontId="13" fillId="9" borderId="16" xfId="0" applyNumberFormat="1" applyFont="1" applyFill="1" applyBorder="1" applyAlignment="1">
      <x:alignment vertical="center" wrapText="1"/>
    </x:xf>
    <x:xf numFmtId="0" fontId="13" fillId="9" borderId="17" xfId="0" applyNumberFormat="1" applyFont="1" applyFill="1" applyBorder="1" applyAlignment="1">
      <x:alignment vertical="center" wrapText="1"/>
    </x:xf>
    <x:xf numFmtId="0" fontId="13" fillId="9" borderId="18" xfId="0" applyNumberFormat="1" applyFont="1" applyFill="1" applyBorder="1" applyAlignment="1">
      <x:alignment vertical="center" wrapText="1"/>
    </x:xf>
    <x:xf numFmtId="0" fontId="1" fillId="4" borderId="12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10" xfId="0" applyNumberFormat="1" applyFont="1" applyFill="1" applyBorder="1"/>
    <x:xf numFmtId="0" fontId="1" fillId="3" borderId="11" xfId="0" applyNumberFormat="1" applyFont="1" applyFill="1" applyBorder="1"/>
    <x:xf numFmtId="0" fontId="1" fillId="3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7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8" xfId="0" applyNumberFormat="1" applyFont="1" applyFill="1" applyBorder="1" applyAlignment="1">
      <x:alignment wrapText="1"/>
    </x:xf>
    <x:xf numFmtId="0" fontId="1" fillId="3" borderId="9" xfId="0" applyNumberFormat="1" applyFont="1" applyFill="1" applyBorder="1" applyAlignment="1">
      <x:alignment wrapText="1"/>
    </x:xf>
    <x:xf numFmtId="0" fontId="1" fillId="3" borderId="10" xfId="0" applyNumberFormat="1" applyFont="1" applyFill="1" applyBorder="1" applyAlignment="1">
      <x:alignment wrapText="1"/>
    </x:xf>
    <x:xf numFmtId="0" fontId="1" fillId="3" borderId="11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14" fillId="3" borderId="12" xfId="0" applyNumberFormat="1" applyFont="1" applyFill="1" applyBorder="1"/>
    <x:xf numFmtId="0" fontId="14" fillId="3" borderId="12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176B3A"/>
      </x:font>
      <x:fill>
        <x:patternFill patternType="solid">
          <x:bgColor rgb="FFE7F5EC"/>
        </x:patternFill>
      </x:fill>
    </x:dxf>
    <x:dxf>
      <x:font>
        <x:b/>
        <x:color rgb="FF9B1C1C"/>
      </x:font>
      <x:fill>
        <x:patternFill patternType="solid">
          <x:bgColor rgb="FFFDECEC"/>
        </x:patternFill>
      </x:fill>
    </x:dxf>
    <x:dxf>
      <x:font>
        <x:b/>
        <x:color rgb="FF7A5300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5ef7153d4aee" /><Relationship Type="http://schemas.openxmlformats.org/officeDocument/2006/relationships/theme" Target="/xl/theme/theme1.xml" Id="R189b47f2a5a1464a" /><Relationship Type="http://schemas.openxmlformats.org/officeDocument/2006/relationships/sharedStrings" Target="/xl/sharedStrings.xml" Id="Rf4d4d101af3f41f6" /><Relationship Type="http://schemas.openxmlformats.org/officeDocument/2006/relationships/worksheet" Target="/xl/worksheets/sheet1.xml" Id="R6fecdff3960b4ff4" /><Relationship Type="http://schemas.openxmlformats.org/officeDocument/2006/relationships/worksheet" Target="/xl/worksheets/sheet2.xml" Id="R8febc12b81f84a53" /><Relationship Type="http://schemas.openxmlformats.org/officeDocument/2006/relationships/worksheet" Target="/xl/worksheets/sheet3.xml" Id="Rbb4f15c8470247c0" /><Relationship Type="http://schemas.openxmlformats.org/officeDocument/2006/relationships/worksheet" Target="/xl/worksheets/sheet4.xml" Id="Rd92bcba569cd452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d6cb27a5a734b7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Paid Hours by Employee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Paid hours</c:v>
          </c:tx>
          <c:cat>
            <c:strRef>
              <c:f>'Dashboard'!$G$10:$G$13</c:f>
              <c:strCache>
                <c:ptCount val="0"/>
              </c:strCache>
            </c:strRef>
          </c:cat>
          <c:val>
            <c:numRef>
              <c:f>'Dashboard'!$H$10:$H$13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14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6cb27a5a734b7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imesheetDemoTable" displayName="TimesheetDemoTable" ref="A5:Q17" headerRowCount="1" totalsRowCount="0" totalsRowShown="0">
  <x:autoFilter ref="A5:Q17"/>
  <x:tableColumns count="17">
    <x:tableColumn id="1" name="Work Date"/>
    <x:tableColumn id="2" name="Employee ID"/>
    <x:tableColumn id="3" name="Employee Name"/>
    <x:tableColumn id="4" name="Project / Vessel"/>
    <x:tableColumn id="5" name="Day Type"/>
    <x:tableColumn id="6" name="Time In"/>
    <x:tableColumn id="7" name="Time Out"/>
    <x:tableColumn id="8" name="Source Complete"/>
    <x:tableColumn id="9" name="Approval Status"/>
    <x:tableColumn id="10" name="Gross Hours"/>
    <x:tableColumn id="11" name="Break Hours"/>
    <x:tableColumn id="12" name="Net Hours"/>
    <x:tableColumn id="13" name="Normal Hours"/>
    <x:tableColumn id="14" name="OT Hours"/>
    <x:tableColumn id="15" name="OT Multiplier"/>
    <x:tableColumn id="16" name="Paid Hours"/>
    <x:tableColumn id="17" name="Control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62ddac0f73e49f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4cca0eddba48f0" /></Relationships>
</file>

<file path=xl/worksheets/sheet1.xml><?xml version="1.0" encoding="utf-8"?>
<x:worksheet xmlns:x="http://schemas.openxmlformats.org/spreadsheetml/2006/main">
  <x:sheetPr>
    <x:tabColor rgb="FF0F8995"/>
  </x:sheetPr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17" hidden="0" customWidth="1"/>
    <x:col min="2" max="2" width="13" hidden="0" customWidth="1"/>
    <x:col min="3" max="3" width="25" hidden="0" customWidth="1"/>
    <x:col min="4" max="4" width="12" hidden="0" customWidth="1"/>
    <x:col min="5" max="5" width="12" hidden="0" customWidth="1"/>
    <x:col min="6" max="6" width="12" hidden="0" customWidth="1"/>
    <x:col min="7" max="7" width="16" hidden="0" customWidth="1"/>
    <x:col min="8" max="8" width="13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4" t="str">
        <x:v>OPERATIONS AUTOMATION CONTROL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7" t="str">
        <x:v>Sanitized portfolio demonstration | invented people, projects and hours | formulas remain visible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</x:row>
    <x:row r="4">
      <x:c r="A4" s="16" t="str">
        <x:v>TIMESHEET ENTRIES</x:v>
      </x:c>
      <x:c r="B4" s="17"/>
      <x:c r="C4" s="18"/>
      <x:c r="D4" s="16" t="str">
        <x:v>NET HOURS</x:v>
      </x:c>
      <x:c r="E4" s="17"/>
      <x:c r="F4" s="18"/>
      <x:c r="G4" s="16" t="str">
        <x:v>OVERTIME HOURS</x:v>
      </x:c>
      <x:c r="H4" s="17"/>
      <x:c r="I4" s="18"/>
      <x:c r="J4" s="91" t="str">
        <x:v>READY RECORDS</x:v>
      </x:c>
      <x:c r="K4" s="92"/>
      <x:c r="L4" s="93"/>
    </x:row>
    <x:row r="5">
      <x:c r="A5" s="47" t="n">
        <x:f>COUNTA('Timesheet Input'!A6:A17)</x:f>
        <x:v>12</x:v>
      </x:c>
      <x:c r="B5" s="48"/>
      <x:c r="C5" s="49"/>
      <x:c r="D5" s="74" t="n">
        <x:f>SUM('Timesheet Input'!L6:L17)</x:f>
        <x:v>101.25</x:v>
      </x:c>
      <x:c r="E5" s="75"/>
      <x:c r="F5" s="76"/>
      <x:c r="G5" s="74" t="n">
        <x:f>SUM('Timesheet Input'!N6:N17)</x:f>
        <x:v>42</x:v>
      </x:c>
      <x:c r="H5" s="75"/>
      <x:c r="I5" s="76"/>
      <x:c r="J5" s="122" t="n">
        <x:f>COUNTIF('Timesheet Input'!Q6:Q17,"Ready")</x:f>
        <x:v>10</x:v>
      </x:c>
      <x:c r="K5" s="123"/>
      <x:c r="L5" s="124"/>
    </x:row>
    <x:row r="6">
      <x:c r="A6" s="50"/>
      <x:c r="B6" s="51"/>
      <x:c r="C6" s="52"/>
      <x:c r="D6" s="77"/>
      <x:c r="E6" s="78"/>
      <x:c r="F6" s="79"/>
      <x:c r="G6" s="77"/>
      <x:c r="H6" s="78"/>
      <x:c r="I6" s="79"/>
      <x:c r="J6" s="125"/>
      <x:c r="K6" s="126"/>
      <x:c r="L6" s="127"/>
    </x:row>
    <x:row r="7">
      <x:c r="A7" s="53"/>
      <x:c r="B7" s="54"/>
      <x:c r="C7" s="55"/>
      <x:c r="D7" s="80"/>
      <x:c r="E7" s="81"/>
      <x:c r="F7" s="82"/>
      <x:c r="G7" s="80"/>
      <x:c r="H7" s="81"/>
      <x:c r="I7" s="82"/>
      <x:c r="J7" s="128"/>
      <x:c r="K7" s="129"/>
      <x:c r="L7" s="130"/>
    </x:row>
    <x:row r="8">
      <x:c r="A8" s="169"/>
      <x:c r="B8" s="169"/>
      <x:c r="C8" s="169"/>
      <x:c r="D8" s="169"/>
      <x:c r="E8" s="169"/>
      <x:c r="F8" s="169"/>
      <x:c r="G8" s="169"/>
      <x:c r="H8" s="169"/>
      <x:c r="I8" s="169"/>
      <x:c r="J8" s="169"/>
      <x:c r="K8" s="169"/>
      <x:c r="L8" s="169"/>
    </x:row>
    <x:row r="9">
      <x:c r="A9" s="170" t="str">
        <x:v>CONTROL STATUS</x:v>
      </x:c>
      <x:c r="B9" s="170"/>
      <x:c r="C9" s="170"/>
      <x:c r="D9" s="170"/>
      <x:c r="E9" s="170"/>
      <x:c r="F9" s="169"/>
      <x:c r="G9" s="171" t="str">
        <x:v>Employee</x:v>
      </x:c>
      <x:c r="H9" s="171" t="str">
        <x:v>Paid hours</x:v>
      </x:c>
      <x:c r="I9" s="169"/>
      <x:c r="J9" s="169"/>
      <x:c r="K9" s="169"/>
      <x:c r="L9" s="169"/>
    </x:row>
    <x:row r="10">
      <x:c r="A10" s="171" t="str">
        <x:v>Status</x:v>
      </x:c>
      <x:c r="B10" s="171" t="str">
        <x:v>Records</x:v>
      </x:c>
      <x:c r="C10" s="171" t="str">
        <x:v>Manager action</x:v>
      </x:c>
      <x:c r="D10" s="169"/>
      <x:c r="E10" s="169"/>
      <x:c r="F10" s="169"/>
      <x:c r="G10" s="172" t="str">
        <x:v>A. Kumar</x:v>
      </x:c>
      <x:c r="H10" s="173" t="n">
        <x:f>SUMIF('Timesheet Input'!C6:C17,G10,'Timesheet Input'!P6:P17)</x:f>
        <x:v>29.875000000000004</x:v>
      </x:c>
      <x:c r="I10" s="169"/>
      <x:c r="J10" s="169"/>
      <x:c r="K10" s="169"/>
      <x:c r="L10" s="169"/>
    </x:row>
    <x:row r="11">
      <x:c r="A11" s="174" t="str">
        <x:v>Ready</x:v>
      </x:c>
      <x:c r="B11" s="175" t="n">
        <x:f>COUNTIF('Timesheet Input'!Q6:Q17,"Ready")</x:f>
        <x:v>10</x:v>
      </x:c>
      <x:c r="C11" s="176" t="str">
        <x:v>Review or release</x:v>
      </x:c>
      <x:c r="D11" s="169"/>
      <x:c r="E11" s="169"/>
      <x:c r="F11" s="169"/>
      <x:c r="G11" s="172" t="str">
        <x:v>M. Tan</x:v>
      </x:c>
      <x:c r="H11" s="173" t="n">
        <x:f>SUMIF('Timesheet Input'!C6:C17,G11,'Timesheet Input'!P6:P17)</x:f>
        <x:v>35.5</x:v>
      </x:c>
      <x:c r="I11" s="169"/>
      <x:c r="J11" s="169"/>
      <x:c r="K11" s="169"/>
      <x:c r="L11" s="169"/>
    </x:row>
    <x:row r="12">
      <x:c r="A12" s="177" t="str">
        <x:v>Source missing</x:v>
      </x:c>
      <x:c r="B12" s="178" t="n">
        <x:f>COUNTIF('Timesheet Input'!Q6:Q17,"Blocked: source missing")</x:f>
        <x:v>1</x:v>
      </x:c>
      <x:c r="C12" s="177" t="str">
        <x:v>Request attendance evidence</x:v>
      </x:c>
      <x:c r="D12" s="169"/>
      <x:c r="E12" s="169"/>
      <x:c r="F12" s="169"/>
      <x:c r="G12" s="172" t="str">
        <x:v>R. Singh</x:v>
      </x:c>
      <x:c r="H12" s="173" t="n">
        <x:f>SUMIF('Timesheet Input'!C6:C17,G12,'Timesheet Input'!P6:P17)</x:f>
        <x:v>33.375</x:v>
      </x:c>
      <x:c r="I12" s="169"/>
      <x:c r="J12" s="169"/>
      <x:c r="K12" s="169"/>
      <x:c r="L12" s="169"/>
    </x:row>
    <x:row r="13">
      <x:c r="A13" s="177" t="str">
        <x:v>Pending approval</x:v>
      </x:c>
      <x:c r="B13" s="178" t="n">
        <x:f>COUNTIF('Timesheet Input'!Q6:Q17,"Blocked: pending approval")</x:f>
        <x:v>1</x:v>
      </x:c>
      <x:c r="C13" s="177" t="str">
        <x:v>Route to supervisor</x:v>
      </x:c>
      <x:c r="D13" s="169"/>
      <x:c r="E13" s="169"/>
      <x:c r="F13" s="169"/>
      <x:c r="G13" s="172" t="str">
        <x:v>N. Lim</x:v>
      </x:c>
      <x:c r="H13" s="173" t="n">
        <x:f>SUMIF('Timesheet Input'!C6:C17,G13,'Timesheet Input'!P6:P17)</x:f>
        <x:v>34.75</x:v>
      </x:c>
      <x:c r="I13" s="169"/>
      <x:c r="J13" s="169"/>
      <x:c r="K13" s="169"/>
      <x:c r="L13" s="169"/>
    </x:row>
    <x:row r="14">
      <x:c r="A14" s="179" t="str">
        <x:v>Total blockers</x:v>
      </x:c>
      <x:c r="B14" s="180" t="n">
        <x:f>SUM(B12:B13)</x:f>
        <x:v>2</x:v>
      </x:c>
      <x:c r="C14" s="179" t="str">
        <x:v>Resolve before processing</x:v>
      </x:c>
      <x:c r="D14" s="169"/>
      <x:c r="E14" s="169"/>
      <x:c r="F14" s="169"/>
      <x:c r="G14" s="169"/>
      <x:c r="H14" s="169"/>
      <x:c r="I14" s="169"/>
      <x:c r="J14" s="169"/>
      <x:c r="K14" s="169"/>
      <x:c r="L14" s="169"/>
    </x:row>
    <x:row r="15">
      <x:c r="A15" s="169"/>
      <x:c r="B15" s="169"/>
      <x:c r="C15" s="169"/>
      <x:c r="D15" s="169"/>
      <x:c r="E15" s="169"/>
      <x:c r="F15" s="169"/>
      <x:c r="G15" s="169"/>
      <x:c r="H15" s="169"/>
      <x:c r="I15" s="169"/>
      <x:c r="J15" s="169"/>
      <x:c r="K15" s="169"/>
      <x:c r="L15" s="169"/>
    </x:row>
    <x:row r="16">
      <x:c r="A16" s="170" t="str">
        <x:v>WHAT THIS DEMO SHOWS</x:v>
      </x:c>
      <x:c r="B16" s="170"/>
      <x:c r="C16" s="170"/>
      <x:c r="D16" s="170"/>
      <x:c r="E16" s="170"/>
      <x:c r="F16" s="169"/>
      <x:c r="G16" s="169"/>
      <x:c r="H16" s="169"/>
      <x:c r="I16" s="169"/>
      <x:c r="J16" s="169"/>
      <x:c r="K16" s="169"/>
      <x:c r="L16" s="169"/>
    </x:row>
    <x:row r="17">
      <x:c r="A17" s="147" t="str">
        <x:v>1</x:v>
      </x:c>
      <x:c r="B17" s="144" t="str">
        <x:v>Inputs stay separate from calculated columns and controls</x:v>
      </x:c>
      <x:c r="C17" s="144"/>
      <x:c r="D17" s="144"/>
      <x:c r="E17" s="144"/>
      <x:c r="F17" s="169"/>
      <x:c r="G17" s="169"/>
      <x:c r="H17" s="169"/>
      <x:c r="I17" s="169"/>
      <x:c r="J17" s="169"/>
      <x:c r="K17" s="169"/>
      <x:c r="L17" s="169"/>
    </x:row>
    <x:row r="18">
      <x:c r="A18" s="147" t="str">
        <x:v>2</x:v>
      </x:c>
      <x:c r="B18" s="144" t="str">
        <x:v>Cross-midnight shifts calculate with MOD logic</x:v>
      </x:c>
      <x:c r="C18" s="144"/>
      <x:c r="D18" s="144"/>
      <x:c r="E18" s="144"/>
      <x:c r="F18" s="169"/>
      <x:c r="G18" s="169"/>
      <x:c r="H18" s="169"/>
      <x:c r="I18" s="169"/>
      <x:c r="J18" s="169"/>
      <x:c r="K18" s="169"/>
      <x:c r="L18" s="169"/>
    </x:row>
    <x:row r="19">
      <x:c r="A19" s="147" t="str">
        <x:v>3</x:v>
      </x:c>
      <x:c r="B19" s="144" t="str">
        <x:v>Missing evidence and pending approvals become visible blockers</x:v>
      </x:c>
      <x:c r="C19" s="144"/>
      <x:c r="D19" s="144"/>
      <x:c r="E19" s="144"/>
      <x:c r="F19" s="169"/>
      <x:c r="G19" s="169"/>
      <x:c r="H19" s="169"/>
      <x:c r="I19" s="169"/>
      <x:c r="J19" s="169"/>
      <x:c r="K19" s="169"/>
      <x:c r="L19" s="169"/>
    </x:row>
    <x:row r="20">
      <x:c r="A20" s="147" t="str">
        <x:v>4</x:v>
      </x:c>
      <x:c r="B20" s="144" t="str">
        <x:v>Dashboard totals update from the same source table</x:v>
      </x:c>
      <x:c r="C20" s="144"/>
      <x:c r="D20" s="144"/>
      <x:c r="E20" s="144"/>
      <x:c r="F20" s="169"/>
      <x:c r="G20" s="169"/>
      <x:c r="H20" s="169"/>
      <x:c r="I20" s="169"/>
      <x:c r="J20" s="169"/>
      <x:c r="K20" s="169"/>
      <x:c r="L20" s="169"/>
    </x:row>
    <x:row r="21">
      <x:c r="A21" s="147" t="str">
        <x:v>5</x:v>
      </x:c>
      <x:c r="B21" s="144" t="str">
        <x:v>All names, projects and hours are invented for safe sharing</x:v>
      </x:c>
      <x:c r="C21" s="144"/>
      <x:c r="D21" s="144"/>
      <x:c r="E21" s="144"/>
      <x:c r="F21" s="169"/>
      <x:c r="G21" s="169"/>
      <x:c r="H21" s="169"/>
      <x:c r="I21" s="169"/>
      <x:c r="J21" s="169"/>
      <x:c r="K21" s="169"/>
      <x:c r="L21" s="169"/>
    </x:row>
    <x:row r="22">
      <x:c r="A22" s="169"/>
      <x:c r="B22" s="169"/>
      <x:c r="C22" s="169"/>
      <x:c r="D22" s="169"/>
      <x:c r="E22" s="169"/>
      <x:c r="F22" s="169"/>
      <x:c r="G22" s="169"/>
      <x:c r="H22" s="169"/>
      <x:c r="I22" s="169"/>
      <x:c r="J22" s="169"/>
      <x:c r="K22" s="169"/>
      <x:c r="L22" s="169"/>
    </x:row>
    <x:row r="23">
      <x:c r="A23" s="163" t="str">
        <x:v>Portfolio status: this workbook is a new sanitized demonstration. It is not represented as a prior production VBA deployment.</x:v>
      </x:c>
      <x:c r="B23" s="164"/>
      <x:c r="C23" s="164"/>
      <x:c r="D23" s="164"/>
      <x:c r="E23" s="165"/>
      <x:c r="F23" s="169"/>
      <x:c r="G23" s="169"/>
      <x:c r="H23" s="169"/>
      <x:c r="I23" s="169"/>
      <x:c r="J23" s="169"/>
      <x:c r="K23" s="169"/>
      <x:c r="L23" s="169"/>
    </x:row>
    <x:row r="24">
      <x:c r="A24" s="166"/>
      <x:c r="B24" s="167"/>
      <x:c r="C24" s="167"/>
      <x:c r="D24" s="167"/>
      <x:c r="E24" s="168"/>
      <x:c r="F24" s="169"/>
      <x:c r="G24" s="169"/>
      <x:c r="H24" s="169"/>
      <x:c r="I24" s="169"/>
      <x:c r="J24" s="169"/>
      <x:c r="K24" s="169"/>
      <x:c r="L24" s="169"/>
    </x:row>
    <x:row r="25">
      <x:c r="A25" s="169"/>
      <x:c r="B25" s="169"/>
      <x:c r="C25" s="169"/>
      <x:c r="D25" s="169"/>
      <x:c r="E25" s="169"/>
      <x:c r="F25" s="169"/>
      <x:c r="G25" s="169"/>
      <x:c r="H25" s="169"/>
      <x:c r="I25" s="169"/>
      <x:c r="J25" s="169"/>
      <x:c r="K25" s="169"/>
      <x:c r="L25" s="169"/>
    </x:row>
    <x:row r="26">
      <x:c r="A26" s="169"/>
      <x:c r="B26" s="169"/>
      <x:c r="C26" s="169"/>
      <x:c r="D26" s="169"/>
      <x:c r="E26" s="169"/>
      <x:c r="F26" s="169"/>
      <x:c r="G26" s="169"/>
      <x:c r="H26" s="169"/>
      <x:c r="I26" s="169"/>
      <x:c r="J26" s="169"/>
      <x:c r="K26" s="169"/>
      <x:c r="L26" s="169"/>
    </x:row>
    <x:row r="27">
      <x:c r="A27" s="169"/>
      <x:c r="B27" s="169"/>
      <x:c r="C27" s="169"/>
      <x:c r="D27" s="169"/>
      <x:c r="E27" s="169"/>
      <x:c r="F27" s="169"/>
      <x:c r="G27" s="169"/>
      <x:c r="H27" s="169"/>
      <x:c r="I27" s="169"/>
      <x:c r="J27" s="169"/>
      <x:c r="K27" s="169"/>
      <x:c r="L27" s="169"/>
    </x:row>
    <x:row r="28">
      <x:c r="A28" s="169"/>
      <x:c r="B28" s="169"/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</x:row>
  </x:sheetData>
  <x:mergeCells>
    <x:mergeCell ref="A1:L1"/>
    <x:mergeCell ref="A2:L2"/>
    <x:mergeCell ref="A4:C4"/>
    <x:mergeCell ref="A5:C7"/>
    <x:mergeCell ref="D4:F4"/>
    <x:mergeCell ref="D5:F7"/>
    <x:mergeCell ref="G4:I4"/>
    <x:mergeCell ref="G5:I7"/>
    <x:mergeCell ref="J4:L4"/>
    <x:mergeCell ref="J5:L7"/>
    <x:mergeCell ref="A9:E9"/>
    <x:mergeCell ref="A16:E16"/>
    <x:mergeCell ref="B17:E17"/>
    <x:mergeCell ref="B18:E18"/>
    <x:mergeCell ref="B19:E19"/>
    <x:mergeCell ref="B20:E20"/>
    <x:mergeCell ref="B21:E21"/>
    <x:mergeCell ref="A23:E24"/>
  </x:mergeCells>
  <x:pageMargins left="0.7" right="0.7" top="0.75" bottom="0.75" header="0.3" footer="0.3"/>
  <x:drawing xmlns:r="http://schemas.openxmlformats.org/officeDocument/2006/relationships" r:id="Re62ddac0f73e49f8"/>
</x:worksheet>
</file>

<file path=xl/worksheets/sheet2.xml><?xml version="1.0" encoding="utf-8"?>
<x:worksheet xmlns:x="http://schemas.openxmlformats.org/spreadsheetml/2006/main">
  <x:sheetPr>
    <x:tabColor rgb="FF0B4F8A"/>
  </x:sheetPr>
  <x:sheetViews>
    <x:sheetView showGridLines="0" workbookViewId="0">
      <x:pane xSplit="3" ySplit="5" topLeftCell="D6" activePane="bottomRight" state="frozen"/>
    </x:sheetView>
  </x:sheetViews>
  <x:sheetFormatPr defaultRowHeight="15"/>
  <x:cols>
    <x:col min="1" max="1" width="13" hidden="0" customWidth="1"/>
    <x:col min="2" max="2" width="13" hidden="0" customWidth="1"/>
    <x:col min="3" max="3" width="16" hidden="0" customWidth="1"/>
    <x:col min="4" max="4" width="19" hidden="0" customWidth="1"/>
    <x:col min="5" max="5" width="15" hidden="0" customWidth="1"/>
    <x:col min="6" max="6" width="10" hidden="0" customWidth="1"/>
    <x:col min="7" max="7" width="10" hidden="0" customWidth="1"/>
    <x:col min="8" max="8" width="15" hidden="0" customWidth="1"/>
    <x:col min="9" max="9" width="17" hidden="0" customWidth="1"/>
    <x:col min="10" max="10" width="12" hidden="0" customWidth="1"/>
    <x:col min="11" max="11" width="12" hidden="0" customWidth="1"/>
    <x:col min="12" max="12" width="11" hidden="0" customWidth="1"/>
    <x:col min="13" max="13" width="12" hidden="0" customWidth="1"/>
    <x:col min="14" max="14" width="10" hidden="0" customWidth="1"/>
    <x:col min="15" max="15" width="12" hidden="0" customWidth="1"/>
    <x:col min="16" max="16" width="11" hidden="0" customWidth="1"/>
    <x:col min="17" max="17" width="28" hidden="0" customWidth="1"/>
  </x:cols>
  <x:sheetData>
    <x:row r="1" ht="34" customHeight="1">
      <x:c r="A1" s="182" t="str">
        <x:v>SANITIZED TIMESHEET INPUT AND CALCULATION LOG</x:v>
      </x:c>
      <x:c r="B1" s="182"/>
      <x:c r="C1" s="182"/>
      <x:c r="D1" s="182"/>
      <x:c r="E1" s="182"/>
      <x:c r="F1" s="182"/>
      <x:c r="G1" s="182"/>
      <x:c r="H1" s="182"/>
      <x:c r="I1" s="182"/>
      <x:c r="J1" s="182"/>
      <x:c r="K1" s="182"/>
      <x:c r="L1" s="182"/>
      <x:c r="M1" s="182"/>
      <x:c r="N1" s="182"/>
      <x:c r="O1" s="182"/>
      <x:c r="P1" s="182"/>
      <x:c r="Q1" s="182"/>
    </x:row>
    <x:row r="2">
      <x:c r="A2" s="6" t="str">
        <x:v>Blue columns are user inputs. Grey columns are calculated. Change an input and the dashboard updates.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3">
      <x:c r="A3" s="184" t="str">
        <x:v>USER INPUTS</x:v>
      </x:c>
      <x:c r="B3" s="184"/>
      <x:c r="C3" s="184"/>
      <x:c r="D3" s="184"/>
      <x:c r="E3" s="184"/>
      <x:c r="F3" s="184"/>
      <x:c r="G3" s="184"/>
      <x:c r="H3" s="184"/>
      <x:c r="I3" s="184"/>
      <x:c r="J3" s="187" t="str">
        <x:v>CALCULATED HOURS AND CONTROLS</x:v>
      </x:c>
      <x:c r="K3" s="187"/>
      <x:c r="L3" s="187"/>
      <x:c r="M3" s="187"/>
      <x:c r="N3" s="187"/>
      <x:c r="O3" s="187"/>
      <x:c r="P3" s="187"/>
      <x:c r="Q3" s="18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 ht="36" customHeight="1">
      <x:c r="A5" s="190" t="str">
        <x:v>Work Date</x:v>
      </x:c>
      <x:c r="B5" s="190" t="str">
        <x:v>Employee ID</x:v>
      </x:c>
      <x:c r="C5" s="190" t="str">
        <x:v>Employee Name</x:v>
      </x:c>
      <x:c r="D5" s="190" t="str">
        <x:v>Project / Vessel</x:v>
      </x:c>
      <x:c r="E5" s="190" t="str">
        <x:v>Day Type</x:v>
      </x:c>
      <x:c r="F5" s="190" t="str">
        <x:v>Time In</x:v>
      </x:c>
      <x:c r="G5" s="190" t="str">
        <x:v>Time Out</x:v>
      </x:c>
      <x:c r="H5" s="190" t="str">
        <x:v>Source Complete</x:v>
      </x:c>
      <x:c r="I5" s="190" t="str">
        <x:v>Approval Status</x:v>
      </x:c>
      <x:c r="J5" s="194" t="str">
        <x:v>Gross Hours</x:v>
      </x:c>
      <x:c r="K5" s="194" t="str">
        <x:v>Break Hours</x:v>
      </x:c>
      <x:c r="L5" s="194" t="str">
        <x:v>Net Hours</x:v>
      </x:c>
      <x:c r="M5" s="194" t="str">
        <x:v>Normal Hours</x:v>
      </x:c>
      <x:c r="N5" s="194" t="str">
        <x:v>OT Hours</x:v>
      </x:c>
      <x:c r="O5" s="194" t="str">
        <x:v>OT Multiplier</x:v>
      </x:c>
      <x:c r="P5" s="194" t="str">
        <x:v>Paid Hours</x:v>
      </x:c>
      <x:c r="Q5" s="194" t="str">
        <x:v>Control Status</x:v>
      </x:c>
    </x:row>
    <x:row r="6" ht="28" customHeight="1">
      <x:c r="A6" s="207" t="n">
        <x:v>46237</x:v>
      </x:c>
      <x:c r="B6" s="208" t="str">
        <x:v>DEMO-001</x:v>
      </x:c>
      <x:c r="C6" s="208" t="str">
        <x:v>A. Kumar</x:v>
      </x:c>
      <x:c r="D6" s="208" t="str">
        <x:v>Vessel Aurora</x:v>
      </x:c>
      <x:c r="E6" s="208" t="str">
        <x:v>Weekday</x:v>
      </x:c>
      <x:c r="F6" s="209" t="n">
        <x:v>0.3333333333333333</x:v>
      </x:c>
      <x:c r="G6" s="209" t="n">
        <x:v>0.7708333333333334</x:v>
      </x:c>
      <x:c r="H6" s="208" t="str">
        <x:v>Yes</x:v>
      </x:c>
      <x:c r="I6" s="208" t="str">
        <x:v>Approved</x:v>
      </x:c>
      <x:c r="J6" s="210" t="n">
        <x:f>MOD(G6-F6,1)*24</x:f>
        <x:v>10.500000000000002</x:v>
      </x:c>
      <x:c r="K6" s="210" t="n">
        <x:f>IF(J6&lt;=5,0,IF(J6&lt;=11,0.75,1.25))</x:f>
        <x:v>0.75</x:v>
      </x:c>
      <x:c r="L6" s="210" t="n">
        <x:f>MAX(0,J6-K6)</x:f>
        <x:v>9.750000000000002</x:v>
      </x:c>
      <x:c r="M6" s="210" t="n">
        <x:f>IF(E6="Weekday",MIN(L6,8.75),0)</x:f>
        <x:v>8.75</x:v>
      </x:c>
      <x:c r="N6" s="210" t="n">
        <x:f>MAX(0,L6-M6)</x:f>
        <x:v>1.0000000000000018</x:v>
      </x:c>
      <x:c r="O6" s="210" t="n">
        <x:f>IF(OR(E6="Sunday",E6="Public Holiday"),2,1.5)</x:f>
        <x:v>1.5</x:v>
      </x:c>
      <x:c r="P6" s="210" t="n">
        <x:f>M6+(N6*O6)</x:f>
        <x:v>10.250000000000004</x:v>
      </x:c>
      <x:c r="Q6" s="211" t="str">
        <x:f>IF(H6="No","Blocked: source missing",IF(I6&lt;&gt;"Approved","Blocked: pending approval","Ready"))</x:f>
        <x:v>Ready</x:v>
      </x:c>
    </x:row>
    <x:row r="7" ht="28" customHeight="1">
      <x:c r="A7" s="207" t="n">
        <x:v>46238</x:v>
      </x:c>
      <x:c r="B7" s="208" t="str">
        <x:v>DEMO-002</x:v>
      </x:c>
      <x:c r="C7" s="208" t="str">
        <x:v>M. Tan</x:v>
      </x:c>
      <x:c r="D7" s="208" t="str">
        <x:v>Workshop Alpha</x:v>
      </x:c>
      <x:c r="E7" s="208" t="str">
        <x:v>Weekday</x:v>
      </x:c>
      <x:c r="F7" s="209" t="n">
        <x:v>0.3333333333333333</x:v>
      </x:c>
      <x:c r="G7" s="209" t="n">
        <x:v>0.7083333333333334</x:v>
      </x:c>
      <x:c r="H7" s="208" t="str">
        <x:v>Yes</x:v>
      </x:c>
      <x:c r="I7" s="208" t="str">
        <x:v>Approved</x:v>
      </x:c>
      <x:c r="J7" s="210" t="n">
        <x:f>MOD(G7-F7,1)*24</x:f>
        <x:v>9.000000000000002</x:v>
      </x:c>
      <x:c r="K7" s="210" t="n">
        <x:f>IF(J7&lt;=5,0,IF(J7&lt;=11,0.75,1.25))</x:f>
        <x:v>0.75</x:v>
      </x:c>
      <x:c r="L7" s="210" t="n">
        <x:f>MAX(0,J7-K7)</x:f>
        <x:v>8.250000000000002</x:v>
      </x:c>
      <x:c r="M7" s="210" t="n">
        <x:f>IF(E7="Weekday",MIN(L7,8.75),0)</x:f>
        <x:v>8.250000000000002</x:v>
      </x:c>
      <x:c r="N7" s="210" t="n">
        <x:f>MAX(0,L7-M7)</x:f>
        <x:v>0</x:v>
      </x:c>
      <x:c r="O7" s="210" t="n">
        <x:f>IF(OR(E7="Sunday",E7="Public Holiday"),2,1.5)</x:f>
        <x:v>1.5</x:v>
      </x:c>
      <x:c r="P7" s="210" t="n">
        <x:f>M7+(N7*O7)</x:f>
        <x:v>8.250000000000002</x:v>
      </x:c>
      <x:c r="Q7" s="211" t="str">
        <x:f>IF(H7="No","Blocked: source missing",IF(I7&lt;&gt;"Approved","Blocked: pending approval","Ready"))</x:f>
        <x:v>Ready</x:v>
      </x:c>
    </x:row>
    <x:row r="8" ht="28" customHeight="1">
      <x:c r="A8" s="207" t="n">
        <x:v>46239</x:v>
      </x:c>
      <x:c r="B8" s="208" t="str">
        <x:v>DEMO-003</x:v>
      </x:c>
      <x:c r="C8" s="208" t="str">
        <x:v>R. Singh</x:v>
      </x:c>
      <x:c r="D8" s="208" t="str">
        <x:v>Vessel Aurora</x:v>
      </x:c>
      <x:c r="E8" s="208" t="str">
        <x:v>Weekday</x:v>
      </x:c>
      <x:c r="F8" s="209" t="n">
        <x:v>0.3125</x:v>
      </x:c>
      <x:c r="G8" s="209" t="n">
        <x:v>0.8333333333333334</x:v>
      </x:c>
      <x:c r="H8" s="208" t="str">
        <x:v>Yes</x:v>
      </x:c>
      <x:c r="I8" s="208" t="str">
        <x:v>Pending</x:v>
      </x:c>
      <x:c r="J8" s="210" t="n">
        <x:f>MOD(G8-F8,1)*24</x:f>
        <x:v>12.5</x:v>
      </x:c>
      <x:c r="K8" s="210" t="n">
        <x:f>IF(J8&lt;=5,0,IF(J8&lt;=11,0.75,1.25))</x:f>
        <x:v>1.25</x:v>
      </x:c>
      <x:c r="L8" s="210" t="n">
        <x:f>MAX(0,J8-K8)</x:f>
        <x:v>11.25</x:v>
      </x:c>
      <x:c r="M8" s="210" t="n">
        <x:f>IF(E8="Weekday",MIN(L8,8.75),0)</x:f>
        <x:v>8.75</x:v>
      </x:c>
      <x:c r="N8" s="210" t="n">
        <x:f>MAX(0,L8-M8)</x:f>
        <x:v>2.5</x:v>
      </x:c>
      <x:c r="O8" s="210" t="n">
        <x:f>IF(OR(E8="Sunday",E8="Public Holiday"),2,1.5)</x:f>
        <x:v>1.5</x:v>
      </x:c>
      <x:c r="P8" s="210" t="n">
        <x:f>M8+(N8*O8)</x:f>
        <x:v>12.5</x:v>
      </x:c>
      <x:c r="Q8" s="211" t="str">
        <x:f>IF(H8="No","Blocked: source missing",IF(I8&lt;&gt;"Approved","Blocked: pending approval","Ready"))</x:f>
        <x:v>Blocked: pending approval</x:v>
      </x:c>
    </x:row>
    <x:row r="9" ht="28" customHeight="1">
      <x:c r="A9" s="207" t="n">
        <x:v>46240</x:v>
      </x:c>
      <x:c r="B9" s="208" t="str">
        <x:v>DEMO-004</x:v>
      </x:c>
      <x:c r="C9" s="208" t="str">
        <x:v>N. Lim</x:v>
      </x:c>
      <x:c r="D9" s="208" t="str">
        <x:v>Dockside Beta</x:v>
      </x:c>
      <x:c r="E9" s="208" t="str">
        <x:v>Weekday</x:v>
      </x:c>
      <x:c r="F9" s="209" t="n">
        <x:v>0.7916666666666666</x:v>
      </x:c>
      <x:c r="G9" s="209" t="n">
        <x:v>0.125</x:v>
      </x:c>
      <x:c r="H9" s="208" t="str">
        <x:v>Yes</x:v>
      </x:c>
      <x:c r="I9" s="208" t="str">
        <x:v>Approved</x:v>
      </x:c>
      <x:c r="J9" s="210" t="n">
        <x:f>MOD(G9-F9,1)*24</x:f>
        <x:v>8</x:v>
      </x:c>
      <x:c r="K9" s="210" t="n">
        <x:f>IF(J9&lt;=5,0,IF(J9&lt;=11,0.75,1.25))</x:f>
        <x:v>0.75</x:v>
      </x:c>
      <x:c r="L9" s="210" t="n">
        <x:f>MAX(0,J9-K9)</x:f>
        <x:v>7.25</x:v>
      </x:c>
      <x:c r="M9" s="210" t="n">
        <x:f>IF(E9="Weekday",MIN(L9,8.75),0)</x:f>
        <x:v>7.25</x:v>
      </x:c>
      <x:c r="N9" s="210" t="n">
        <x:f>MAX(0,L9-M9)</x:f>
        <x:v>0</x:v>
      </x:c>
      <x:c r="O9" s="210" t="n">
        <x:f>IF(OR(E9="Sunday",E9="Public Holiday"),2,1.5)</x:f>
        <x:v>1.5</x:v>
      </x:c>
      <x:c r="P9" s="210" t="n">
        <x:f>M9+(N9*O9)</x:f>
        <x:v>7.25</x:v>
      </x:c>
      <x:c r="Q9" s="211" t="str">
        <x:f>IF(H9="No","Blocked: source missing",IF(I9&lt;&gt;"Approved","Blocked: pending approval","Ready"))</x:f>
        <x:v>Ready</x:v>
      </x:c>
    </x:row>
    <x:row r="10" ht="28" customHeight="1">
      <x:c r="A10" s="207" t="n">
        <x:v>46242</x:v>
      </x:c>
      <x:c r="B10" s="208" t="str">
        <x:v>DEMO-001</x:v>
      </x:c>
      <x:c r="C10" s="208" t="str">
        <x:v>A. Kumar</x:v>
      </x:c>
      <x:c r="D10" s="208" t="str">
        <x:v>Dockside Beta</x:v>
      </x:c>
      <x:c r="E10" s="208" t="str">
        <x:v>Saturday</x:v>
      </x:c>
      <x:c r="F10" s="209" t="n">
        <x:v>0.3333333333333333</x:v>
      </x:c>
      <x:c r="G10" s="209" t="n">
        <x:v>0.6666666666666666</x:v>
      </x:c>
      <x:c r="H10" s="208" t="str">
        <x:v>Yes</x:v>
      </x:c>
      <x:c r="I10" s="208" t="str">
        <x:v>Approved</x:v>
      </x:c>
      <x:c r="J10" s="210" t="n">
        <x:f>MOD(G10-F10,1)*24</x:f>
        <x:v>8</x:v>
      </x:c>
      <x:c r="K10" s="210" t="n">
        <x:f>IF(J10&lt;=5,0,IF(J10&lt;=11,0.75,1.25))</x:f>
        <x:v>0.75</x:v>
      </x:c>
      <x:c r="L10" s="210" t="n">
        <x:f>MAX(0,J10-K10)</x:f>
        <x:v>7.25</x:v>
      </x:c>
      <x:c r="M10" s="210" t="n">
        <x:f>IF(E10="Weekday",MIN(L10,8.75),0)</x:f>
        <x:v>0</x:v>
      </x:c>
      <x:c r="N10" s="210" t="n">
        <x:f>MAX(0,L10-M10)</x:f>
        <x:v>7.25</x:v>
      </x:c>
      <x:c r="O10" s="210" t="n">
        <x:f>IF(OR(E10="Sunday",E10="Public Holiday"),2,1.5)</x:f>
        <x:v>1.5</x:v>
      </x:c>
      <x:c r="P10" s="210" t="n">
        <x:f>M10+(N10*O10)</x:f>
        <x:v>10.875</x:v>
      </x:c>
      <x:c r="Q10" s="211" t="str">
        <x:f>IF(H10="No","Blocked: source missing",IF(I10&lt;&gt;"Approved","Blocked: pending approval","Ready"))</x:f>
        <x:v>Ready</x:v>
      </x:c>
    </x:row>
    <x:row r="11" ht="28" customHeight="1">
      <x:c r="A11" s="207" t="n">
        <x:v>46243</x:v>
      </x:c>
      <x:c r="B11" s="208" t="str">
        <x:v>DEMO-002</x:v>
      </x:c>
      <x:c r="C11" s="208" t="str">
        <x:v>M. Tan</x:v>
      </x:c>
      <x:c r="D11" s="208" t="str">
        <x:v>Vessel Orion</x:v>
      </x:c>
      <x:c r="E11" s="208" t="str">
        <x:v>Sunday</x:v>
      </x:c>
      <x:c r="F11" s="209" t="n">
        <x:v>0.3333333333333333</x:v>
      </x:c>
      <x:c r="G11" s="209" t="n">
        <x:v>0.75</x:v>
      </x:c>
      <x:c r="H11" s="208" t="str">
        <x:v>Yes</x:v>
      </x:c>
      <x:c r="I11" s="208" t="str">
        <x:v>Approved</x:v>
      </x:c>
      <x:c r="J11" s="210" t="n">
        <x:f>MOD(G11-F11,1)*24</x:f>
        <x:v>10</x:v>
      </x:c>
      <x:c r="K11" s="210" t="n">
        <x:f>IF(J11&lt;=5,0,IF(J11&lt;=11,0.75,1.25))</x:f>
        <x:v>0.75</x:v>
      </x:c>
      <x:c r="L11" s="210" t="n">
        <x:f>MAX(0,J11-K11)</x:f>
        <x:v>9.25</x:v>
      </x:c>
      <x:c r="M11" s="210" t="n">
        <x:f>IF(E11="Weekday",MIN(L11,8.75),0)</x:f>
        <x:v>0</x:v>
      </x:c>
      <x:c r="N11" s="210" t="n">
        <x:f>MAX(0,L11-M11)</x:f>
        <x:v>9.25</x:v>
      </x:c>
      <x:c r="O11" s="210" t="n">
        <x:f>IF(OR(E11="Sunday",E11="Public Holiday"),2,1.5)</x:f>
        <x:v>2</x:v>
      </x:c>
      <x:c r="P11" s="210" t="n">
        <x:f>M11+(N11*O11)</x:f>
        <x:v>18.5</x:v>
      </x:c>
      <x:c r="Q11" s="211" t="str">
        <x:f>IF(H11="No","Blocked: source missing",IF(I11&lt;&gt;"Approved","Blocked: pending approval","Ready"))</x:f>
        <x:v>Ready</x:v>
      </x:c>
    </x:row>
    <x:row r="12" ht="28" customHeight="1">
      <x:c r="A12" s="207" t="n">
        <x:v>46244</x:v>
      </x:c>
      <x:c r="B12" s="208" t="str">
        <x:v>DEMO-003</x:v>
      </x:c>
      <x:c r="C12" s="208" t="str">
        <x:v>R. Singh</x:v>
      </x:c>
      <x:c r="D12" s="208" t="str">
        <x:v>Workshop Alpha</x:v>
      </x:c>
      <x:c r="E12" s="208" t="str">
        <x:v>Public Holiday</x:v>
      </x:c>
      <x:c r="F12" s="209" t="n">
        <x:v>0.375</x:v>
      </x:c>
      <x:c r="G12" s="209" t="n">
        <x:v>0.5833333333333334</x:v>
      </x:c>
      <x:c r="H12" s="208" t="str">
        <x:v>No</x:v>
      </x:c>
      <x:c r="I12" s="208" t="str">
        <x:v>Approved</x:v>
      </x:c>
      <x:c r="J12" s="210" t="n">
        <x:f>MOD(G12-F12,1)*24</x:f>
        <x:v>5.000000000000001</x:v>
      </x:c>
      <x:c r="K12" s="210" t="n">
        <x:f>IF(J12&lt;=5,0,IF(J12&lt;=11,0.75,1.25))</x:f>
        <x:v>0</x:v>
      </x:c>
      <x:c r="L12" s="210" t="n">
        <x:f>MAX(0,J12-K12)</x:f>
        <x:v>5.000000000000001</x:v>
      </x:c>
      <x:c r="M12" s="210" t="n">
        <x:f>IF(E12="Weekday",MIN(L12,8.75),0)</x:f>
        <x:v>0</x:v>
      </x:c>
      <x:c r="N12" s="210" t="n">
        <x:f>MAX(0,L12-M12)</x:f>
        <x:v>5.000000000000001</x:v>
      </x:c>
      <x:c r="O12" s="210" t="n">
        <x:f>IF(OR(E12="Sunday",E12="Public Holiday"),2,1.5)</x:f>
        <x:v>2</x:v>
      </x:c>
      <x:c r="P12" s="210" t="n">
        <x:f>M12+(N12*O12)</x:f>
        <x:v>10.000000000000002</x:v>
      </x:c>
      <x:c r="Q12" s="211" t="str">
        <x:f>IF(H12="No","Blocked: source missing",IF(I12&lt;&gt;"Approved","Blocked: pending approval","Ready"))</x:f>
        <x:v>Blocked: source missing</x:v>
      </x:c>
    </x:row>
    <x:row r="13" ht="28" customHeight="1">
      <x:c r="A13" s="207" t="n">
        <x:v>46245</x:v>
      </x:c>
      <x:c r="B13" s="208" t="str">
        <x:v>DEMO-004</x:v>
      </x:c>
      <x:c r="C13" s="208" t="str">
        <x:v>N. Lim</x:v>
      </x:c>
      <x:c r="D13" s="208" t="str">
        <x:v>Vessel Orion</x:v>
      </x:c>
      <x:c r="E13" s="208" t="str">
        <x:v>Weekday</x:v>
      </x:c>
      <x:c r="F13" s="209" t="n">
        <x:v>0.3333333333333333</x:v>
      </x:c>
      <x:c r="G13" s="209" t="n">
        <x:v>0.8125</x:v>
      </x:c>
      <x:c r="H13" s="208" t="str">
        <x:v>Yes</x:v>
      </x:c>
      <x:c r="I13" s="208" t="str">
        <x:v>Approved</x:v>
      </x:c>
      <x:c r="J13" s="210" t="n">
        <x:f>MOD(G13-F13,1)*24</x:f>
        <x:v>11.5</x:v>
      </x:c>
      <x:c r="K13" s="210" t="n">
        <x:f>IF(J13&lt;=5,0,IF(J13&lt;=11,0.75,1.25))</x:f>
        <x:v>1.25</x:v>
      </x:c>
      <x:c r="L13" s="210" t="n">
        <x:f>MAX(0,J13-K13)</x:f>
        <x:v>10.25</x:v>
      </x:c>
      <x:c r="M13" s="210" t="n">
        <x:f>IF(E13="Weekday",MIN(L13,8.75),0)</x:f>
        <x:v>8.75</x:v>
      </x:c>
      <x:c r="N13" s="210" t="n">
        <x:f>MAX(0,L13-M13)</x:f>
        <x:v>1.5</x:v>
      </x:c>
      <x:c r="O13" s="210" t="n">
        <x:f>IF(OR(E13="Sunday",E13="Public Holiday"),2,1.5)</x:f>
        <x:v>1.5</x:v>
      </x:c>
      <x:c r="P13" s="210" t="n">
        <x:f>M13+(N13*O13)</x:f>
        <x:v>11</x:v>
      </x:c>
      <x:c r="Q13" s="211" t="str">
        <x:f>IF(H13="No","Blocked: source missing",IF(I13&lt;&gt;"Approved","Blocked: pending approval","Ready"))</x:f>
        <x:v>Ready</x:v>
      </x:c>
    </x:row>
    <x:row r="14" ht="28" customHeight="1">
      <x:c r="A14" s="207" t="n">
        <x:v>46246</x:v>
      </x:c>
      <x:c r="B14" s="208" t="str">
        <x:v>DEMO-001</x:v>
      </x:c>
      <x:c r="C14" s="208" t="str">
        <x:v>A. Kumar</x:v>
      </x:c>
      <x:c r="D14" s="208" t="str">
        <x:v>Vessel Aurora</x:v>
      </x:c>
      <x:c r="E14" s="208" t="str">
        <x:v>Weekday</x:v>
      </x:c>
      <x:c r="F14" s="209" t="n">
        <x:v>0.3541666666666667</x:v>
      </x:c>
      <x:c r="G14" s="209" t="n">
        <x:v>0.75</x:v>
      </x:c>
      <x:c r="H14" s="208" t="str">
        <x:v>Yes</x:v>
      </x:c>
      <x:c r="I14" s="208" t="str">
        <x:v>Approved</x:v>
      </x:c>
      <x:c r="J14" s="210" t="n">
        <x:f>MOD(G14-F14,1)*24</x:f>
        <x:v>9.5</x:v>
      </x:c>
      <x:c r="K14" s="210" t="n">
        <x:f>IF(J14&lt;=5,0,IF(J14&lt;=11,0.75,1.25))</x:f>
        <x:v>0.75</x:v>
      </x:c>
      <x:c r="L14" s="210" t="n">
        <x:f>MAX(0,J14-K14)</x:f>
        <x:v>8.75</x:v>
      </x:c>
      <x:c r="M14" s="210" t="n">
        <x:f>IF(E14="Weekday",MIN(L14,8.75),0)</x:f>
        <x:v>8.75</x:v>
      </x:c>
      <x:c r="N14" s="210" t="n">
        <x:f>MAX(0,L14-M14)</x:f>
        <x:v>0</x:v>
      </x:c>
      <x:c r="O14" s="210" t="n">
        <x:f>IF(OR(E14="Sunday",E14="Public Holiday"),2,1.5)</x:f>
        <x:v>1.5</x:v>
      </x:c>
      <x:c r="P14" s="210" t="n">
        <x:f>M14+(N14*O14)</x:f>
        <x:v>8.75</x:v>
      </x:c>
      <x:c r="Q14" s="211" t="str">
        <x:f>IF(H14="No","Blocked: source missing",IF(I14&lt;&gt;"Approved","Blocked: pending approval","Ready"))</x:f>
        <x:v>Ready</x:v>
      </x:c>
    </x:row>
    <x:row r="15" ht="28" customHeight="1">
      <x:c r="A15" s="207" t="n">
        <x:v>46247</x:v>
      </x:c>
      <x:c r="B15" s="208" t="str">
        <x:v>DEMO-002</x:v>
      </x:c>
      <x:c r="C15" s="208" t="str">
        <x:v>M. Tan</x:v>
      </x:c>
      <x:c r="D15" s="208" t="str">
        <x:v>Dockside Beta</x:v>
      </x:c>
      <x:c r="E15" s="208" t="str">
        <x:v>Weekday</x:v>
      </x:c>
      <x:c r="F15" s="209" t="n">
        <x:v>0.3333333333333333</x:v>
      </x:c>
      <x:c r="G15" s="209" t="n">
        <x:v>0.7291666666666666</x:v>
      </x:c>
      <x:c r="H15" s="208" t="str">
        <x:v>Yes</x:v>
      </x:c>
      <x:c r="I15" s="208" t="str">
        <x:v>Approved</x:v>
      </x:c>
      <x:c r="J15" s="210" t="n">
        <x:f>MOD(G15-F15,1)*24</x:f>
        <x:v>9.5</x:v>
      </x:c>
      <x:c r="K15" s="210" t="n">
        <x:f>IF(J15&lt;=5,0,IF(J15&lt;=11,0.75,1.25))</x:f>
        <x:v>0.75</x:v>
      </x:c>
      <x:c r="L15" s="210" t="n">
        <x:f>MAX(0,J15-K15)</x:f>
        <x:v>8.75</x:v>
      </x:c>
      <x:c r="M15" s="210" t="n">
        <x:f>IF(E15="Weekday",MIN(L15,8.75),0)</x:f>
        <x:v>8.75</x:v>
      </x:c>
      <x:c r="N15" s="210" t="n">
        <x:f>MAX(0,L15-M15)</x:f>
        <x:v>0</x:v>
      </x:c>
      <x:c r="O15" s="210" t="n">
        <x:f>IF(OR(E15="Sunday",E15="Public Holiday"),2,1.5)</x:f>
        <x:v>1.5</x:v>
      </x:c>
      <x:c r="P15" s="210" t="n">
        <x:f>M15+(N15*O15)</x:f>
        <x:v>8.75</x:v>
      </x:c>
      <x:c r="Q15" s="211" t="str">
        <x:f>IF(H15="No","Blocked: source missing",IF(I15&lt;&gt;"Approved","Blocked: pending approval","Ready"))</x:f>
        <x:v>Ready</x:v>
      </x:c>
    </x:row>
    <x:row r="16" ht="28" customHeight="1">
      <x:c r="A16" s="207" t="n">
        <x:v>46249</x:v>
      </x:c>
      <x:c r="B16" s="208" t="str">
        <x:v>DEMO-003</x:v>
      </x:c>
      <x:c r="C16" s="208" t="str">
        <x:v>R. Singh</x:v>
      </x:c>
      <x:c r="D16" s="208" t="str">
        <x:v>Vessel Orion</x:v>
      </x:c>
      <x:c r="E16" s="208" t="str">
        <x:v>Saturday</x:v>
      </x:c>
      <x:c r="F16" s="209" t="n">
        <x:v>0.8333333333333334</x:v>
      </x:c>
      <x:c r="G16" s="209" t="n">
        <x:v>0.16666666666666666</x:v>
      </x:c>
      <x:c r="H16" s="208" t="str">
        <x:v>Yes</x:v>
      </x:c>
      <x:c r="I16" s="208" t="str">
        <x:v>Approved</x:v>
      </x:c>
      <x:c r="J16" s="210" t="n">
        <x:f>MOD(G16-F16,1)*24</x:f>
        <x:v>7.999999999999998</x:v>
      </x:c>
      <x:c r="K16" s="210" t="n">
        <x:f>IF(J16&lt;=5,0,IF(J16&lt;=11,0.75,1.25))</x:f>
        <x:v>0.75</x:v>
      </x:c>
      <x:c r="L16" s="210" t="n">
        <x:f>MAX(0,J16-K16)</x:f>
        <x:v>7.249999999999998</x:v>
      </x:c>
      <x:c r="M16" s="210" t="n">
        <x:f>IF(E16="Weekday",MIN(L16,8.75),0)</x:f>
        <x:v>0</x:v>
      </x:c>
      <x:c r="N16" s="210" t="n">
        <x:f>MAX(0,L16-M16)</x:f>
        <x:v>7.249999999999998</x:v>
      </x:c>
      <x:c r="O16" s="210" t="n">
        <x:f>IF(OR(E16="Sunday",E16="Public Holiday"),2,1.5)</x:f>
        <x:v>1.5</x:v>
      </x:c>
      <x:c r="P16" s="210" t="n">
        <x:f>M16+(N16*O16)</x:f>
        <x:v>10.874999999999996</x:v>
      </x:c>
      <x:c r="Q16" s="211" t="str">
        <x:f>IF(H16="No","Blocked: source missing",IF(I16&lt;&gt;"Approved","Blocked: pending approval","Ready"))</x:f>
        <x:v>Ready</x:v>
      </x:c>
    </x:row>
    <x:row r="17" ht="28" customHeight="1">
      <x:c r="A17" s="207" t="n">
        <x:v>46250</x:v>
      </x:c>
      <x:c r="B17" s="208" t="str">
        <x:v>DEMO-004</x:v>
      </x:c>
      <x:c r="C17" s="208" t="str">
        <x:v>N. Lim</x:v>
      </x:c>
      <x:c r="D17" s="208" t="str">
        <x:v>Workshop Alpha</x:v>
      </x:c>
      <x:c r="E17" s="208" t="str">
        <x:v>Sunday</x:v>
      </x:c>
      <x:c r="F17" s="209" t="n">
        <x:v>0.3333333333333333</x:v>
      </x:c>
      <x:c r="G17" s="209" t="n">
        <x:v>0.7083333333333334</x:v>
      </x:c>
      <x:c r="H17" s="208" t="str">
        <x:v>Yes</x:v>
      </x:c>
      <x:c r="I17" s="208" t="str">
        <x:v>Approved</x:v>
      </x:c>
      <x:c r="J17" s="210" t="n">
        <x:f>MOD(G17-F17,1)*24</x:f>
        <x:v>9.000000000000002</x:v>
      </x:c>
      <x:c r="K17" s="210" t="n">
        <x:f>IF(J17&lt;=5,0,IF(J17&lt;=11,0.75,1.25))</x:f>
        <x:v>0.75</x:v>
      </x:c>
      <x:c r="L17" s="210" t="n">
        <x:f>MAX(0,J17-K17)</x:f>
        <x:v>8.250000000000002</x:v>
      </x:c>
      <x:c r="M17" s="210" t="n">
        <x:f>IF(E17="Weekday",MIN(L17,8.75),0)</x:f>
        <x:v>0</x:v>
      </x:c>
      <x:c r="N17" s="210" t="n">
        <x:f>MAX(0,L17-M17)</x:f>
        <x:v>8.250000000000002</x:v>
      </x:c>
      <x:c r="O17" s="210" t="n">
        <x:f>IF(OR(E17="Sunday",E17="Public Holiday"),2,1.5)</x:f>
        <x:v>2</x:v>
      </x:c>
      <x:c r="P17" s="210" t="n">
        <x:f>M17+(N17*O17)</x:f>
        <x:v>16.500000000000004</x:v>
      </x:c>
      <x:c r="Q17" s="211" t="str">
        <x:f>IF(H17="No","Blocked: source missing",IF(I17&lt;&gt;"Approved","Blocked: pending approval","Ready"))</x:f>
        <x:v>Ready</x:v>
      </x:c>
    </x:row>
  </x:sheetData>
  <x:mergeCells>
    <x:mergeCell ref="A1:Q1"/>
    <x:mergeCell ref="A2:Q2"/>
    <x:mergeCell ref="A3:I3"/>
    <x:mergeCell ref="J3:Q3"/>
  </x:mergeCells>
  <x:conditionalFormatting sqref="Q6:Q17">
    <x:cfRule type="containsText" dxfId="0" priority="1" operator="containsText" text="Ready"/>
    <x:cfRule type="containsText" dxfId="1" priority="2" operator="containsText" text="Blocked"/>
  </x:conditionalFormatting>
  <x:conditionalFormatting sqref="N6:N17">
    <x:cfRule type="cellIs" dxfId="2" priority="3" operator="greaterThan">
      <x:formula>0</x:formula>
    </x:cfRule>
  </x:conditionalFormatting>
  <x:dataValidations count="3">
    <x:dataValidation type="list" sqref="E6:E17">
      <x:formula1>"Weekday,Saturday,Sunday,Public Holiday"</x:formula1>
    </x:dataValidation>
    <x:dataValidation type="list" sqref="H6:H17">
      <x:formula1>"Yes,No"</x:formula1>
    </x:dataValidation>
    <x:dataValidation type="list" sqref="I6:I17">
      <x:formula1>"Approved,Pending,Rejected"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4cca0eddba48f0"/>
  </x:tableParts>
</x:worksheet>
</file>

<file path=xl/worksheets/sheet3.xml><?xml version="1.0" encoding="utf-8"?>
<x:worksheet xmlns:x="http://schemas.openxmlformats.org/spreadsheetml/2006/main">
  <x:sheetPr>
    <x:tabColor rgb="FFD59B2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8" hidden="0" customWidth="1"/>
    <x:col min="6" max="6" width="28" hidden="0" customWidth="1"/>
  </x:cols>
  <x:sheetData>
    <x:row r="1" ht="34" customHeight="1">
      <x:c r="A1" s="182" t="str">
        <x:v>ILLUSTRATIVE CALCULATION RULES</x:v>
      </x:c>
      <x:c r="B1" s="182"/>
      <x:c r="C1" s="182"/>
      <x:c r="D1" s="182"/>
      <x:c r="E1" s="182"/>
      <x:c r="F1" s="182"/>
    </x:row>
    <x:row r="2">
      <x:c r="A2" s="225" t="str">
        <x:v>These rules exist only to demonstrate auditable workbook logic. They are not Generco policy, legal advice or a payroll entitlement calculation.</x:v>
      </x:c>
      <x:c r="B2" s="226"/>
      <x:c r="C2" s="226"/>
      <x:c r="D2" s="226"/>
      <x:c r="E2" s="226"/>
      <x:c r="F2" s="227"/>
    </x:row>
    <x:row r="3">
      <x:c r="A3" s="228"/>
      <x:c r="B3" s="229"/>
      <x:c r="C3" s="229"/>
      <x:c r="D3" s="229"/>
      <x:c r="E3" s="229"/>
      <x:c r="F3" s="230"/>
    </x:row>
    <x:row r="4">
      <x:c r="A4" s="1"/>
      <x:c r="B4" s="1"/>
      <x:c r="C4" s="1"/>
      <x:c r="D4" s="1"/>
      <x:c r="E4" s="1"/>
      <x:c r="F4" s="1"/>
    </x:row>
    <x:row r="5">
      <x:c r="A5" s="189" t="str">
        <x:v>Rule area</x:v>
      </x:c>
      <x:c r="B5" s="189" t="str">
        <x:v>Weekday</x:v>
      </x:c>
      <x:c r="C5" s="189" t="str">
        <x:v>Saturday</x:v>
      </x:c>
      <x:c r="D5" s="189" t="str">
        <x:v>Sunday / PH</x:v>
      </x:c>
      <x:c r="E5" s="189" t="str">
        <x:v>Workbook logic</x:v>
      </x:c>
      <x:c r="F5" s="189" t="str">
        <x:v>Why it matters</x:v>
      </x:c>
    </x:row>
    <x:row r="6" ht="42" customHeight="1">
      <x:c r="A6" s="176" t="str">
        <x:v>Normal hours cap</x:v>
      </x:c>
      <x:c r="B6" s="176" t="str">
        <x:v>8.75</x:v>
      </x:c>
      <x:c r="C6" s="176" t="str">
        <x:v>0</x:v>
      </x:c>
      <x:c r="D6" s="176" t="str">
        <x:v>0</x:v>
      </x:c>
      <x:c r="E6" s="176" t="str">
        <x:v>MIN of net hours and cap</x:v>
      </x:c>
      <x:c r="F6" s="176" t="str">
        <x:v>Separates normal and overtime hours</x:v>
      </x:c>
    </x:row>
    <x:row r="7" ht="42" customHeight="1">
      <x:c r="A7" s="176" t="str">
        <x:v>OT multiplier</x:v>
      </x:c>
      <x:c r="B7" s="176" t="str">
        <x:v>1.5</x:v>
      </x:c>
      <x:c r="C7" s="176" t="str">
        <x:v>1.5</x:v>
      </x:c>
      <x:c r="D7" s="176" t="str">
        <x:v>2.0</x:v>
      </x:c>
      <x:c r="E7" s="176" t="str">
        <x:v>Multiplier selected from day type</x:v>
      </x:c>
      <x:c r="F7" s="176" t="str">
        <x:v>Makes paid-hour impact visible</x:v>
      </x:c>
    </x:row>
    <x:row r="8" ht="42" customHeight="1">
      <x:c r="A8" s="176" t="str">
        <x:v>Break demo</x:v>
      </x:c>
      <x:c r="B8" s="176" t="str">
        <x:v>0 / 0.75 / 1.25</x:v>
      </x:c>
      <x:c r="C8" s="176" t="str">
        <x:v>Same demo bands</x:v>
      </x:c>
      <x:c r="D8" s="176" t="str">
        <x:v>Same demo bands</x:v>
      </x:c>
      <x:c r="E8" s="176" t="str">
        <x:v>Based on gross-hour thresholds</x:v>
      </x:c>
      <x:c r="F8" s="176" t="str">
        <x:v>Keeps break logic inspectable</x:v>
      </x:c>
    </x:row>
    <x:row r="9" ht="42" customHeight="1">
      <x:c r="A9" s="176" t="str">
        <x:v>Cross-midnight</x:v>
      </x:c>
      <x:c r="B9" s="176" t="str">
        <x:v>Supported</x:v>
      </x:c>
      <x:c r="C9" s="176" t="str">
        <x:v>Supported</x:v>
      </x:c>
      <x:c r="D9" s="176" t="str">
        <x:v>Supported</x:v>
      </x:c>
      <x:c r="E9" s="176" t="str">
        <x:v>MOD of time-out minus time-in</x:v>
      </x:c>
      <x:c r="F9" s="176" t="str">
        <x:v>Prevents negative overnight shifts</x:v>
      </x:c>
    </x:row>
    <x:row r="10" ht="42" customHeight="1">
      <x:c r="A10" s="176" t="str">
        <x:v>Release control</x:v>
      </x:c>
      <x:c r="B10" s="176" t="str">
        <x:v>Source plus approval</x:v>
      </x:c>
      <x:c r="C10" s="176" t="str">
        <x:v>Source plus approval</x:v>
      </x:c>
      <x:c r="D10" s="176" t="str">
        <x:v>Source plus approval</x:v>
      </x:c>
      <x:c r="E10" s="176" t="str">
        <x:v>Any missing evidence blocks the row</x:v>
      </x:c>
      <x:c r="F10" s="176" t="str">
        <x:v>No silent processing of incomplete records</x:v>
      </x:c>
    </x:row>
    <x:row r="11">
      <x:c r="A11" s="1"/>
      <x:c r="B11" s="1"/>
      <x:c r="C11" s="1"/>
      <x:c r="D11" s="1"/>
      <x:c r="E11" s="1"/>
      <x:c r="F11" s="1"/>
    </x:row>
    <x:row r="12">
      <x:c r="A12" s="131" t="str">
        <x:v>VBA DEMONSTRATION</x:v>
      </x:c>
      <x:c r="B12" s="131"/>
      <x:c r="C12" s="131"/>
      <x:c r="D12" s="131"/>
      <x:c r="E12" s="131"/>
      <x:c r="F12" s="131"/>
    </x:row>
    <x:row r="13">
      <x:c r="A13" s="249" t="str">
        <x:v>Import Sai_Prakash_Operations_Automation.bas into the VBA editor. Its macros import a selected attendance workbook, validate input rows, refresh this dashboard and export the dashboard to PDF. The module was built for this application pack as a skills demonstration and is not claimed as prior production VBA work.</x:v>
      </x:c>
      <x:c r="B13" s="250"/>
      <x:c r="C13" s="250"/>
      <x:c r="D13" s="250"/>
      <x:c r="E13" s="250"/>
      <x:c r="F13" s="251"/>
    </x:row>
    <x:row r="14">
      <x:c r="A14" s="252"/>
      <x:c r="B14" s="253"/>
      <x:c r="C14" s="253"/>
      <x:c r="D14" s="253"/>
      <x:c r="E14" s="253"/>
      <x:c r="F14" s="254"/>
    </x:row>
    <x:row r="15">
      <x:c r="A15" s="252"/>
      <x:c r="B15" s="253"/>
      <x:c r="C15" s="253"/>
      <x:c r="D15" s="253"/>
      <x:c r="E15" s="253"/>
      <x:c r="F15" s="254"/>
    </x:row>
    <x:row r="16">
      <x:c r="A16" s="255"/>
      <x:c r="B16" s="256"/>
      <x:c r="C16" s="256"/>
      <x:c r="D16" s="256"/>
      <x:c r="E16" s="256"/>
      <x:c r="F16" s="257"/>
    </x:row>
  </x:sheetData>
  <x:mergeCells>
    <x:mergeCell ref="A1:F1"/>
    <x:mergeCell ref="A2:F3"/>
    <x:mergeCell ref="A12:F12"/>
    <x:mergeCell ref="A13:F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6B7280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80" hidden="0" customWidth="1"/>
  </x:cols>
  <x:sheetData>
    <x:row r="1" ht="34" customHeight="1">
      <x:c r="A1" s="182" t="str">
        <x:v>READ ME | SAI PRAKASH OPERATIONS AUTOMATION DEMO</x:v>
      </x:c>
      <x:c r="B1" s="182"/>
      <x:c r="C1" s="182"/>
      <x:c r="D1" s="182"/>
      <x:c r="E1" s="182"/>
      <x:c r="F1" s="182"/>
    </x:row>
    <x:row r="2">
      <x:c r="A2" s="1"/>
      <x:c r="B2" s="1"/>
    </x:row>
    <x:row r="3" ht="46" customHeight="1">
      <x:c r="A3" s="260" t="str">
        <x:v>Purpose</x:v>
      </x:c>
      <x:c r="B3" s="176" t="str">
        <x:v>A safe, inspectable project sample for the Business Automation, AI and IT Executive role.</x:v>
      </x:c>
    </x:row>
    <x:row r="4" ht="46" customHeight="1">
      <x:c r="A4" s="260" t="str">
        <x:v>Dashboard</x:v>
      </x:c>
      <x:c r="B4" s="176" t="str">
        <x:v>Shows entries, net hours, overtime, ready records, blockers and employee paid-hour totals.</x:v>
      </x:c>
    </x:row>
    <x:row r="5" ht="46" customHeight="1">
      <x:c r="A5" s="260" t="str">
        <x:v>Timesheet Input</x:v>
      </x:c>
      <x:c r="B5" s="176" t="str">
        <x:v>Contains invented attendance rows, formula-driven calculations and visible release controls.</x:v>
      </x:c>
    </x:row>
    <x:row r="6" ht="46" customHeight="1">
      <x:c r="A6" s="260" t="str">
        <x:v>Rules</x:v>
      </x:c>
      <x:c r="B6" s="176" t="str">
        <x:v>Documents every assumption and clearly separates demonstration logic from real payroll policy.</x:v>
      </x:c>
    </x:row>
    <x:row r="7" ht="46" customHeight="1">
      <x:c r="A7" s="260" t="str">
        <x:v>VBA module</x:v>
      </x:c>
      <x:c r="B7" s="176" t="str">
        <x:v>A separate .bas file can be imported into Excel to refresh, validate, import and export.</x:v>
      </x:c>
    </x:row>
    <x:row r="8" ht="46" customHeight="1">
      <x:c r="A8" s="260" t="str">
        <x:v>Privacy</x:v>
      </x:c>
      <x:c r="B8" s="176" t="str">
        <x:v>No real employee names, salary figures, bank details, customer records, credentials or company payroll data are included.</x:v>
      </x:c>
    </x:row>
    <x:row r="9" ht="46" customHeight="1">
      <x:c r="A9" s="260" t="str">
        <x:v>Honest scope</x:v>
      </x:c>
      <x:c r="B9" s="176" t="str">
        <x:v>This workbook and VBA module were built for the application portfolio. Sai's prior verified spreadsheet work is strongest in Excel formulas, Python/openpyxl, Office Scripts, Google Sheets and n8n.</x:v>
      </x:c>
    </x:row>
  </x:sheetData>
  <x:mergeCells>
    <x:mergeCell ref="A1:F1"/>
  </x:mergeCells>
  <x:pageMargins left="0.7" right="0.7" top="0.75" bottom="0.75" header="0.3" footer="0.3"/>
</x:worksheet>
</file>